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cth_j\Dropbox\wscmilelog\"/>
    </mc:Choice>
  </mc:AlternateContent>
  <xr:revisionPtr revIDLastSave="0" documentId="13_ncr:40009_{6FD964D8-EAFB-46A5-8E20-0D2F48F0D121}" xr6:coauthVersionLast="45" xr6:coauthVersionMax="45" xr10:uidLastSave="{00000000-0000-0000-0000-000000000000}"/>
  <bookViews>
    <workbookView xWindow="11484" yWindow="13392" windowWidth="27096" windowHeight="19140"/>
  </bookViews>
  <sheets>
    <sheet name="Sheet1" sheetId="1" r:id="rId1"/>
    <sheet name="Sheet2" sheetId="2" r:id="rId2"/>
    <sheet name="Sheet3" sheetId="3" r:id="rId3"/>
    <sheet name="Compatibility Report" sheetId="4" r:id="rId4"/>
  </sheets>
  <definedNames>
    <definedName name="_xlnm.Print_Area" localSheetId="0">Sheet1!$A$1:$Q$66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6" i="1" l="1"/>
  <c r="P4" i="1"/>
  <c r="Q4" i="1" s="1"/>
  <c r="P55" i="1"/>
  <c r="P31" i="1"/>
  <c r="P54" i="1"/>
  <c r="P53" i="1"/>
  <c r="P52" i="1"/>
  <c r="P51" i="1"/>
  <c r="P50" i="1"/>
  <c r="P49" i="1"/>
  <c r="P48" i="1"/>
  <c r="P47" i="1"/>
  <c r="P46" i="1"/>
  <c r="P45" i="1"/>
  <c r="P44" i="1"/>
  <c r="P43" i="1"/>
  <c r="P42" i="1"/>
  <c r="P41" i="1"/>
  <c r="P40" i="1"/>
  <c r="P39" i="1"/>
  <c r="P38" i="1"/>
  <c r="P37" i="1"/>
  <c r="P36" i="1"/>
  <c r="P35" i="1"/>
  <c r="P34" i="1"/>
  <c r="P33" i="1"/>
  <c r="P32" i="1"/>
  <c r="P30" i="1"/>
  <c r="P29" i="1"/>
  <c r="P28" i="1"/>
  <c r="P27" i="1"/>
  <c r="P26" i="1"/>
  <c r="P25" i="1"/>
  <c r="P24" i="1"/>
  <c r="P23" i="1"/>
  <c r="P22" i="1"/>
  <c r="P21" i="1"/>
  <c r="P20" i="1"/>
  <c r="P19" i="1"/>
  <c r="P18" i="1"/>
  <c r="P17" i="1"/>
  <c r="P16" i="1"/>
  <c r="P15" i="1"/>
  <c r="P14" i="1"/>
  <c r="P13" i="1"/>
  <c r="P12" i="1"/>
  <c r="P11" i="1"/>
  <c r="P10" i="1"/>
  <c r="P9" i="1"/>
  <c r="P8" i="1"/>
  <c r="P7" i="1"/>
  <c r="P6" i="1"/>
  <c r="P5" i="1"/>
  <c r="U64" i="1"/>
  <c r="U63" i="1"/>
  <c r="U62" i="1"/>
  <c r="U61" i="1"/>
  <c r="U60" i="1"/>
  <c r="U59" i="1"/>
  <c r="U58" i="1"/>
  <c r="H65" i="1"/>
  <c r="Q5" i="1" l="1"/>
  <c r="Q6" i="1" s="1"/>
  <c r="Q7" i="1" s="1"/>
  <c r="Q59" i="1"/>
  <c r="Q61" i="1" s="1"/>
  <c r="Q63" i="1"/>
  <c r="Q65" i="1" s="1"/>
  <c r="Q8" i="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E59" i="1" s="1"/>
  <c r="E61" i="1" s="1"/>
</calcChain>
</file>

<file path=xl/sharedStrings.xml><?xml version="1.0" encoding="utf-8"?>
<sst xmlns="http://schemas.openxmlformats.org/spreadsheetml/2006/main" count="79" uniqueCount="53">
  <si>
    <t>Weekly</t>
  </si>
  <si>
    <t>Cumulative</t>
  </si>
  <si>
    <t>Total</t>
  </si>
  <si>
    <t>J</t>
  </si>
  <si>
    <t>A</t>
  </si>
  <si>
    <t>N</t>
  </si>
  <si>
    <t>F</t>
  </si>
  <si>
    <t>E</t>
  </si>
  <si>
    <t>M</t>
  </si>
  <si>
    <t>R</t>
  </si>
  <si>
    <t>p</t>
  </si>
  <si>
    <t>Y</t>
  </si>
  <si>
    <t>U</t>
  </si>
  <si>
    <t>L</t>
  </si>
  <si>
    <t>G</t>
  </si>
  <si>
    <t>S</t>
  </si>
  <si>
    <t>P</t>
  </si>
  <si>
    <t>T</t>
  </si>
  <si>
    <t>O</t>
  </si>
  <si>
    <t>C</t>
  </si>
  <si>
    <t>V</t>
  </si>
  <si>
    <t>D</t>
  </si>
  <si>
    <t>Year End Total</t>
  </si>
  <si>
    <t>Diff. +/-</t>
  </si>
  <si>
    <t>Diff +/-</t>
  </si>
  <si>
    <t>Month</t>
  </si>
  <si>
    <t>Miles</t>
  </si>
  <si>
    <t>W</t>
  </si>
  <si>
    <t>JAN - DEC</t>
  </si>
  <si>
    <t>Year To Year Summary</t>
  </si>
  <si>
    <t>B</t>
  </si>
  <si>
    <t>Compatibility Report for WSCMileageLogSpreadsheetFinal2013.xls</t>
  </si>
  <si>
    <t>Run on 1/13/2013 13:10</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</si>
  <si>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</si>
  <si>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</si>
  <si>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</si>
  <si>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</si>
  <si>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</si>
  <si>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</si>
  <si>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WK</t>
  </si>
  <si>
    <t>#</t>
  </si>
  <si>
    <t>DON'T</t>
  </si>
  <si>
    <t>CHANGE</t>
  </si>
  <si>
    <t>CALCFIELDS</t>
  </si>
  <si>
    <t>2021 Mileage Log</t>
  </si>
  <si>
    <t>2021 Miles</t>
  </si>
  <si>
    <t>2020 Miles</t>
  </si>
  <si>
    <t>2020 Most Miles Month</t>
  </si>
  <si>
    <t>2021 Most Miles Day</t>
  </si>
  <si>
    <t>2020 Most Miles Day</t>
  </si>
  <si>
    <t>2021 Most Miles Week</t>
  </si>
  <si>
    <t>2020 Most Miles Week</t>
  </si>
  <si>
    <r>
      <t xml:space="preserve">2021 Most Miles </t>
    </r>
    <r>
      <rPr>
        <sz val="8"/>
        <color indexed="8"/>
        <rFont val="Arial Rounded MT Bold"/>
        <family val="2"/>
      </rPr>
      <t>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</si>
</sst>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indexed="8"/>
      <name val="Calibri"/>
      <family val="2"/>
    </font>
    <font>
      <b/>
      <sz val="20"/>
      <color indexed="8"/>
      <name val="Calibri"/>
      <family val="2"/>
    </font>
    <font>
      <b/>
      <sz val="14"/>
      <color indexed="8"/>
      <name val="Calibri"/>
      <family val="2"/>
    </font>
    <font>
      <sz val="9"/>
      <color indexed="8"/>
      <name val="Calibri"/>
      <family val="2"/>
    </font>
    <font>
      <b/>
      <sz val="9"/>
      <color indexed="8"/>
      <name val="Calibri"/>
      <family val="2"/>
    </font>
    <font>
      <b/>
      <sz val="9"/>
      <color indexed="8"/>
      <name val="Arial Rounded MT Bold"/>
      <family val="2"/>
    </font>
    <font>
      <b/>
      <sz val="11"/>
      <color indexed="8"/>
      <name val="Arial Rounded MT Bold"/>
      <family val="2"/>
    </font>
    <font>
      <sz val="9"/>
      <color indexed="8"/>
      <name val="Arial Rounded MT Bold"/>
      <family val="2"/>
    </font>
    <font>
      <sz val="11"/>
      <color indexed="8"/>
      <name val="Arial Rounded MT Bold"/>
      <family val="2"/>
    </font>
    <font>
      <b/>
      <i/>
      <vertAlign val="superscript"/>
      <sz val="11"/>
      <color indexed="10"/>
      <name val="Calibri"/>
      <family val="2"/>
    </font>
    <font>
      <b/>
      <sz val="10"/>
      <name val="Calibri"/>
      <family val="2"/>
    </font>
    <font>
      <b/>
      <sz val="11"/>
      <name val="Calibri"/>
      <family val="2"/>
    </font>
    <font>
      <b/>
      <i/>
      <sz val="12"/>
      <color indexed="17"/>
      <name val="Arial Narrow"/>
      <family val="2"/>
    </font>
    <font>
      <sz val="8"/>
      <name val="Calibri"/>
      <family val="2"/>
    </font>
    <font>
      <sz val="8"/>
      <color indexed="8"/>
      <name val="Arial Rounded MT Bold"/>
      <family val="2"/>
    </font>
    <font>
      <b/>
      <sz val="11"/>
      <color theme="1"/>
      <name val="Calibri"/>
      <family val="2"/>
      <scheme val="minor"/>
    </font>
    <font>
      <b/>
      <i/>
      <sz val="12"/>
      <color theme="6" tint="-0.24994659260841701"/>
      <name val="Arial Narrow"/>
      <family val="2"/>
    </font>
    <font>
      <b/>
      <sz val="8"/>
      <color theme="1"/>
      <name val="Calibri"/>
      <family val="2"/>
      <scheme val="minor"/>
    </font>
    <font>
      <b/>
      <i/>
      <sz val="12"/>
      <color rgb="FF009E47"/>
      <name val="Arial Narrow"/>
      <family val="2"/>
    </font>
    <font>
      <b/>
      <i/>
      <vertAlign val="superscript"/>
      <sz val="11"/>
      <color rgb="FFFF0000"/>
      <name val="Calibri"/>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s>
  <borders count="83">
    <border>
      <left/>
      <right/>
      <top/>
      <bottom/>
      <diagonal/>
    </border>
    <border>
      <left style="thick">
        <color indexed="64"/>
      </left>
      <right style="thick">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style="thin">
        <color indexed="64"/>
      </right>
      <top/>
      <bottom style="thick">
        <color indexed="64"/>
      </bottom>
      <diagonal/>
    </border>
    <border>
      <left style="thin">
        <color indexed="64"/>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medium">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medium">
        <color indexed="64"/>
      </left>
      <right/>
      <top style="thin">
        <color indexed="64"/>
      </top>
      <bottom/>
      <diagonal/>
    </border>
    <border>
      <left/>
      <right style="thin">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237">
    <xf numFmtId="0" fontId="0" fillId="0" borderId="0" xfId="0"/>
    <xf numFmtId="0" fontId="0" fillId="0" borderId="1" xfId="0" applyBorder="1" applyAlignment="1">
      <alignment horizontal="left"/>
    </xf>
    <xf numFmtId="0" fontId="4" fillId="0" borderId="2"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8" fillId="0" borderId="0" xfId="0" applyFont="1" applyBorder="1" applyAlignment="1">
      <alignment horizontal="left"/>
    </xf>
    <xf numFmtId="0" fontId="0" fillId="0" borderId="4" xfId="0" applyBorder="1"/>
    <xf numFmtId="0" fontId="9" fillId="0" borderId="0" xfId="0" applyFont="1" applyBorder="1" applyAlignment="1">
      <alignment horizontal="left"/>
    </xf>
    <xf numFmtId="0" fontId="0" fillId="0" borderId="5" xfId="0" applyBorder="1"/>
    <xf numFmtId="0" fontId="9" fillId="0" borderId="0" xfId="0" applyFont="1" applyBorder="1"/>
    <xf numFmtId="0" fontId="9" fillId="0" borderId="5" xfId="0" applyFont="1" applyBorder="1"/>
    <xf numFmtId="0" fontId="4" fillId="0" borderId="0" xfId="0" applyFont="1" applyFill="1" applyBorder="1" applyAlignment="1">
      <alignment horizontal="left"/>
    </xf>
    <xf numFmtId="0" fontId="0" fillId="0" borderId="6" xfId="0" applyBorder="1"/>
    <xf numFmtId="0" fontId="0" fillId="0" borderId="7" xfId="0" applyBorder="1"/>
    <xf numFmtId="0" fontId="0" fillId="0" borderId="0" xfId="0" applyProtection="1">
      <protection locked="0"/>
    </xf>
    <xf numFmtId="0" fontId="1" fillId="0" borderId="8" xfId="0" applyFont="1" applyBorder="1" applyProtection="1">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4" fillId="0" borderId="11" xfId="0" applyFont="1" applyFill="1" applyBorder="1" applyAlignment="1" applyProtection="1">
      <alignment horizontal="left"/>
      <protection locked="0"/>
    </xf>
    <xf numFmtId="0" fontId="0" fillId="0" borderId="12" xfId="0" applyBorder="1" applyProtection="1">
      <protection locked="0"/>
    </xf>
    <xf numFmtId="0" fontId="0" fillId="0" borderId="6" xfId="0" applyBorder="1" applyProtection="1">
      <protection locked="0"/>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10" fillId="0" borderId="17" xfId="0" applyFont="1" applyBorder="1" applyAlignment="1" applyProtection="1">
      <alignment horizontal="left"/>
    </xf>
    <xf numFmtId="0" fontId="10" fillId="0" borderId="18" xfId="0" applyFont="1" applyBorder="1" applyAlignment="1" applyProtection="1">
      <alignment horizontal="left"/>
    </xf>
    <xf numFmtId="0" fontId="10" fillId="0" borderId="19" xfId="0" applyFont="1" applyBorder="1" applyAlignment="1" applyProtection="1">
      <alignment horizontal="left"/>
    </xf>
    <xf numFmtId="0" fontId="0" fillId="0" borderId="0" xfId="0" applyBorder="1" applyAlignment="1" applyProtection="1">
      <alignment horizontal="center"/>
      <protection locked="0"/>
    </xf>
    <xf numFmtId="0" fontId="1" fillId="0" borderId="20" xfId="0" applyFont="1" applyBorder="1" applyProtection="1">
      <protection locked="0"/>
    </xf>
    <xf numFmtId="0" fontId="1" fillId="0" borderId="21" xfId="0" applyFont="1" applyBorder="1" applyProtection="1">
      <protection locked="0"/>
    </xf>
    <xf numFmtId="0" fontId="1" fillId="0" borderId="13" xfId="0" applyFont="1" applyBorder="1" applyAlignment="1" applyProtection="1">
      <alignment horizontal="center"/>
      <protection locked="0"/>
    </xf>
    <xf numFmtId="0" fontId="10" fillId="0" borderId="22" xfId="0" applyFont="1" applyBorder="1" applyAlignment="1" applyProtection="1">
      <alignment horizontal="left"/>
    </xf>
    <xf numFmtId="0" fontId="10" fillId="0" borderId="23" xfId="0" applyFont="1" applyBorder="1" applyAlignment="1" applyProtection="1">
      <alignment horizontal="left"/>
    </xf>
    <xf numFmtId="0" fontId="10" fillId="0" borderId="25" xfId="0" applyFont="1" applyBorder="1" applyAlignment="1" applyProtection="1">
      <alignment horizontal="left"/>
    </xf>
    <xf numFmtId="0" fontId="10" fillId="0" borderId="26" xfId="0" applyFont="1" applyBorder="1" applyAlignment="1" applyProtection="1">
      <alignment horizontal="left"/>
    </xf>
    <xf numFmtId="0" fontId="8" fillId="0" borderId="6" xfId="0" applyFont="1" applyBorder="1" applyAlignment="1">
      <alignment horizontal="left"/>
    </xf>
    <xf numFmtId="0" fontId="8" fillId="0" borderId="5" xfId="0" applyFont="1" applyBorder="1" applyAlignment="1">
      <alignment horizontal="left"/>
    </xf>
    <xf numFmtId="0" fontId="0" fillId="0" borderId="4" xfId="0" applyBorder="1" applyProtection="1">
      <protection locked="0"/>
    </xf>
    <xf numFmtId="0" fontId="8" fillId="0" borderId="4" xfId="0" applyFont="1" applyBorder="1" applyAlignment="1" applyProtection="1">
      <alignment horizontal="left"/>
      <protection locked="0"/>
    </xf>
    <xf numFmtId="0" fontId="8" fillId="0" borderId="11" xfId="0" applyFont="1" applyBorder="1" applyAlignment="1" applyProtection="1">
      <protection locked="0"/>
    </xf>
    <xf numFmtId="0" fontId="8" fillId="0" borderId="0" xfId="0" applyFont="1" applyBorder="1" applyAlignment="1" applyProtection="1">
      <protection locked="0"/>
    </xf>
    <xf numFmtId="0" fontId="8" fillId="0" borderId="4" xfId="0" applyFont="1" applyBorder="1" applyAlignment="1">
      <alignment horizontal="left"/>
    </xf>
    <xf numFmtId="0" fontId="0" fillId="0" borderId="0" xfId="0" applyBorder="1"/>
    <xf numFmtId="0" fontId="8" fillId="0" borderId="0" xfId="0" applyFont="1" applyBorder="1" applyAlignment="1" applyProtection="1">
      <alignment horizontal="left"/>
    </xf>
    <xf numFmtId="0" fontId="1" fillId="0" borderId="27" xfId="0" applyFont="1" applyBorder="1" applyProtection="1">
      <protection locked="0"/>
    </xf>
    <xf numFmtId="0" fontId="13" fillId="0" borderId="28" xfId="0" applyFont="1" applyBorder="1" applyAlignment="1" applyProtection="1">
      <alignment horizontal="center"/>
      <protection locked="0"/>
    </xf>
    <xf numFmtId="0" fontId="10" fillId="0" borderId="28" xfId="0" applyFont="1" applyBorder="1" applyAlignment="1" applyProtection="1">
      <alignment horizontal="left"/>
    </xf>
    <xf numFmtId="0" fontId="10" fillId="0" borderId="29" xfId="0" applyFont="1" applyBorder="1" applyAlignment="1" applyProtection="1">
      <alignment horizontal="left"/>
    </xf>
    <xf numFmtId="0" fontId="10" fillId="0" borderId="30" xfId="0" applyFont="1" applyBorder="1" applyAlignment="1" applyProtection="1">
      <alignment horizontal="left"/>
    </xf>
    <xf numFmtId="0" fontId="10" fillId="0" borderId="31" xfId="0" applyFont="1" applyBorder="1" applyAlignment="1" applyProtection="1">
      <alignment horizontal="left"/>
    </xf>
    <xf numFmtId="0" fontId="10" fillId="0" borderId="32" xfId="0" applyFont="1" applyBorder="1" applyAlignment="1" applyProtection="1">
      <alignment horizontal="left"/>
    </xf>
    <xf numFmtId="0" fontId="10" fillId="0" borderId="33" xfId="0" applyFont="1" applyBorder="1" applyAlignment="1" applyProtection="1">
      <alignment horizontal="left"/>
    </xf>
    <xf numFmtId="0" fontId="13" fillId="0" borderId="34" xfId="0" applyFont="1" applyBorder="1" applyAlignment="1" applyProtection="1">
      <alignment horizontal="center"/>
      <protection locked="0"/>
    </xf>
    <xf numFmtId="0" fontId="10" fillId="0" borderId="34" xfId="0" applyFont="1" applyBorder="1" applyAlignment="1" applyProtection="1">
      <alignment horizontal="left"/>
    </xf>
    <xf numFmtId="0" fontId="0" fillId="0" borderId="10" xfId="0" applyBorder="1" applyAlignment="1">
      <alignment horizontal="left"/>
    </xf>
    <xf numFmtId="0" fontId="13" fillId="0" borderId="2" xfId="0" applyFont="1" applyBorder="1" applyAlignment="1" applyProtection="1">
      <alignment horizontal="center"/>
      <protection locked="0"/>
    </xf>
    <xf numFmtId="0" fontId="10" fillId="0" borderId="2" xfId="0" applyFont="1" applyBorder="1" applyAlignment="1" applyProtection="1">
      <alignment horizontal="left"/>
    </xf>
    <xf numFmtId="0" fontId="17" fillId="0" borderId="30"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35" xfId="0" applyFont="1" applyBorder="1" applyAlignment="1" applyProtection="1">
      <alignment horizontal="center"/>
      <protection locked="0"/>
    </xf>
    <xf numFmtId="0" fontId="17" fillId="0" borderId="33" xfId="0" applyFont="1" applyBorder="1" applyAlignment="1" applyProtection="1">
      <alignment horizontal="center"/>
      <protection locked="0"/>
    </xf>
    <xf numFmtId="0" fontId="10" fillId="0" borderId="36" xfId="0" applyFont="1" applyBorder="1" applyAlignment="1" applyProtection="1">
      <alignment horizontal="left"/>
    </xf>
    <xf numFmtId="0" fontId="17" fillId="0" borderId="29"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7" fillId="0" borderId="28" xfId="0" applyFont="1" applyBorder="1" applyAlignment="1" applyProtection="1">
      <alignment horizontal="center"/>
      <protection locked="0"/>
    </xf>
    <xf numFmtId="0" fontId="17" fillId="0" borderId="38" xfId="0" applyFont="1" applyBorder="1" applyAlignment="1" applyProtection="1">
      <alignment horizontal="center"/>
      <protection locked="0"/>
    </xf>
    <xf numFmtId="0" fontId="17" fillId="0" borderId="39" xfId="0" applyFont="1" applyBorder="1" applyAlignment="1" applyProtection="1">
      <alignment horizontal="center"/>
      <protection locked="0"/>
    </xf>
    <xf numFmtId="0" fontId="10" fillId="0" borderId="40" xfId="0" applyFont="1" applyBorder="1" applyAlignment="1" applyProtection="1">
      <alignment horizontal="left"/>
    </xf>
    <xf numFmtId="0" fontId="17" fillId="0" borderId="32"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0" fillId="0" borderId="0" xfId="0" applyFont="1" applyBorder="1" applyAlignment="1" applyProtection="1">
      <alignment horizontal="left"/>
    </xf>
    <xf numFmtId="0" fontId="17" fillId="0" borderId="15" xfId="0" applyFont="1" applyBorder="1" applyAlignment="1" applyProtection="1">
      <alignment horizontal="center"/>
      <protection locked="0"/>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4" xfId="0" applyNumberFormat="1" applyBorder="1" applyAlignment="1">
      <alignment horizontal="center" vertical="top" wrapText="1"/>
    </xf>
    <xf numFmtId="0" fontId="13" fillId="0" borderId="32"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0" fillId="0" borderId="45" xfId="0" applyFont="1" applyBorder="1" applyAlignment="1" applyProtection="1">
      <alignment horizontal="left"/>
    </xf>
    <xf numFmtId="0" fontId="0" fillId="0" borderId="6" xfId="0" applyBorder="1"/>
    <xf numFmtId="0" fontId="0" fillId="0" borderId="0" xfId="0" applyAlignment="1">
      <alignment horizontal="center"/>
    </xf>
    <xf numFmtId="0" fontId="0" fillId="0" borderId="4" xfId="0" applyBorder="1" applyAlignment="1">
      <alignment horizontal="center"/>
    </xf>
    <xf numFmtId="0" fontId="0" fillId="0" borderId="4" xfId="0" applyBorder="1" applyProtection="1"/>
    <xf numFmtId="0" fontId="10" fillId="0" borderId="46" xfId="0" applyFont="1" applyBorder="1" applyAlignment="1" applyProtection="1">
      <alignment horizontal="left"/>
    </xf>
    <xf numFmtId="0" fontId="0" fillId="0" borderId="13" xfId="0" applyBorder="1" applyProtection="1">
      <protection hidden="1"/>
    </xf>
    <xf numFmtId="0" fontId="0" fillId="0" borderId="9" xfId="0" applyBorder="1" applyProtection="1">
      <protection hidden="1"/>
    </xf>
    <xf numFmtId="0" fontId="18" fillId="0" borderId="0" xfId="0" applyFont="1" applyAlignment="1">
      <alignment horizontal="center"/>
    </xf>
    <xf numFmtId="0" fontId="18" fillId="0" borderId="10" xfId="0" applyFont="1" applyBorder="1" applyAlignment="1">
      <alignment horizontal="center"/>
    </xf>
    <xf numFmtId="0" fontId="0" fillId="0" borderId="9" xfId="0" applyBorder="1" applyAlignment="1">
      <alignment horizontal="left"/>
    </xf>
    <xf numFmtId="0" fontId="17" fillId="0" borderId="18" xfId="0" applyFont="1" applyBorder="1" applyAlignment="1" applyProtection="1">
      <alignment horizontal="center"/>
      <protection locked="0"/>
    </xf>
    <xf numFmtId="0" fontId="0" fillId="0" borderId="10" xfId="0" applyBorder="1" applyAlignment="1">
      <alignment horizontal="center"/>
    </xf>
    <xf numFmtId="0" fontId="8" fillId="0" borderId="0" xfId="0" applyFont="1" applyBorder="1" applyAlignment="1">
      <alignment horizontal="left" shrinkToFit="1"/>
    </xf>
    <xf numFmtId="0" fontId="10" fillId="0" borderId="30" xfId="0" applyFont="1" applyFill="1" applyBorder="1" applyAlignment="1" applyProtection="1">
      <alignment horizontal="left"/>
    </xf>
    <xf numFmtId="0" fontId="10" fillId="0" borderId="48" xfId="0" applyFont="1" applyBorder="1" applyAlignment="1" applyProtection="1">
      <alignment horizontal="left"/>
    </xf>
    <xf numFmtId="0" fontId="13" fillId="0" borderId="49" xfId="0" applyFont="1" applyBorder="1" applyAlignment="1" applyProtection="1">
      <alignment horizontal="center"/>
      <protection locked="0"/>
    </xf>
    <xf numFmtId="0" fontId="10" fillId="0" borderId="50" xfId="0" applyFont="1" applyBorder="1" applyAlignment="1" applyProtection="1">
      <alignment horizontal="left"/>
    </xf>
    <xf numFmtId="0" fontId="17" fillId="0" borderId="50" xfId="0" applyFont="1" applyBorder="1" applyAlignment="1" applyProtection="1">
      <alignment horizontal="center"/>
      <protection locked="0"/>
    </xf>
    <xf numFmtId="0" fontId="0" fillId="0" borderId="9" xfId="0" applyBorder="1" applyAlignment="1">
      <alignment horizontal="center"/>
    </xf>
    <xf numFmtId="0" fontId="17" fillId="0" borderId="48"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0" fillId="0" borderId="51" xfId="0" applyFont="1" applyBorder="1" applyAlignment="1" applyProtection="1">
      <alignment horizontal="left"/>
    </xf>
    <xf numFmtId="0" fontId="0" fillId="0" borderId="1" xfId="0" applyBorder="1" applyAlignment="1">
      <alignment horizontal="center"/>
    </xf>
    <xf numFmtId="0" fontId="13" fillId="0" borderId="33" xfId="0" applyFont="1" applyBorder="1" applyAlignment="1" applyProtection="1">
      <alignment horizontal="center"/>
      <protection locked="0"/>
    </xf>
    <xf numFmtId="0" fontId="10" fillId="0" borderId="32" xfId="0" applyFont="1" applyFill="1" applyBorder="1" applyAlignment="1" applyProtection="1">
      <alignment horizontal="left"/>
    </xf>
    <xf numFmtId="0" fontId="13" fillId="0" borderId="29" xfId="0" applyFont="1" applyBorder="1" applyAlignment="1" applyProtection="1">
      <alignment horizontal="center"/>
      <protection locked="0"/>
    </xf>
    <xf numFmtId="0" fontId="17" fillId="0" borderId="52" xfId="0" applyFont="1" applyBorder="1" applyAlignment="1" applyProtection="1">
      <alignment horizontal="center"/>
      <protection locked="0"/>
    </xf>
    <xf numFmtId="0" fontId="0" fillId="0" borderId="53" xfId="0" applyBorder="1" applyAlignment="1">
      <alignment horizontal="center"/>
    </xf>
    <xf numFmtId="0" fontId="0" fillId="0" borderId="27" xfId="0" applyBorder="1" applyAlignment="1">
      <alignment horizontal="center"/>
    </xf>
    <xf numFmtId="0" fontId="0" fillId="0" borderId="16" xfId="0" applyBorder="1"/>
    <xf numFmtId="0" fontId="0" fillId="0" borderId="13" xfId="0" applyBorder="1" applyAlignment="1">
      <alignment horizontal="center"/>
    </xf>
    <xf numFmtId="0" fontId="19" fillId="0" borderId="30" xfId="0" applyFont="1" applyFill="1" applyBorder="1" applyAlignment="1" applyProtection="1">
      <alignment horizontal="center"/>
      <protection locked="0"/>
    </xf>
    <xf numFmtId="0" fontId="19" fillId="0" borderId="35"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0" fillId="0" borderId="54" xfId="0" applyFont="1" applyBorder="1" applyAlignment="1" applyProtection="1">
      <alignment horizontal="left"/>
    </xf>
    <xf numFmtId="0" fontId="17" fillId="0" borderId="19" xfId="0" applyFont="1" applyBorder="1" applyAlignment="1" applyProtection="1">
      <alignment horizontal="center"/>
      <protection locked="0"/>
    </xf>
    <xf numFmtId="0" fontId="10" fillId="0" borderId="57" xfId="0" applyFont="1" applyBorder="1" applyAlignment="1" applyProtection="1">
      <alignment horizontal="left"/>
    </xf>
    <xf numFmtId="0" fontId="17" fillId="0" borderId="58" xfId="0" applyFont="1" applyBorder="1" applyAlignment="1" applyProtection="1">
      <alignment horizontal="center"/>
      <protection locked="0"/>
    </xf>
    <xf numFmtId="0" fontId="13" fillId="0" borderId="19" xfId="0" applyFont="1" applyBorder="1" applyAlignment="1" applyProtection="1">
      <alignment horizontal="center"/>
      <protection locked="0"/>
    </xf>
    <xf numFmtId="0" fontId="0" fillId="0" borderId="47" xfId="0" applyBorder="1" applyAlignment="1">
      <alignment horizontal="left"/>
    </xf>
    <xf numFmtId="0" fontId="13" fillId="2" borderId="57" xfId="0" applyFont="1" applyFill="1" applyBorder="1" applyAlignment="1" applyProtection="1">
      <alignment horizontal="center"/>
      <protection locked="0"/>
    </xf>
    <xf numFmtId="0" fontId="10" fillId="2" borderId="58" xfId="0" applyFont="1" applyFill="1" applyBorder="1" applyAlignment="1" applyProtection="1">
      <alignment horizontal="left"/>
    </xf>
    <xf numFmtId="0" fontId="0" fillId="0" borderId="1" xfId="0" applyBorder="1" applyAlignment="1">
      <alignment horizontal="right"/>
    </xf>
    <xf numFmtId="0" fontId="0" fillId="0" borderId="60" xfId="0" applyBorder="1" applyAlignment="1">
      <alignment horizontal="right"/>
    </xf>
    <xf numFmtId="0" fontId="0" fillId="0" borderId="53" xfId="0" applyBorder="1" applyAlignment="1">
      <alignment horizontal="right"/>
    </xf>
    <xf numFmtId="0" fontId="0" fillId="0" borderId="61" xfId="0" applyBorder="1" applyAlignment="1">
      <alignment horizontal="right"/>
    </xf>
    <xf numFmtId="0" fontId="0" fillId="0" borderId="56" xfId="0" applyBorder="1" applyAlignment="1">
      <alignment horizontal="right"/>
    </xf>
    <xf numFmtId="0" fontId="0" fillId="0" borderId="13" xfId="0" applyBorder="1" applyAlignment="1">
      <alignment horizontal="right"/>
    </xf>
    <xf numFmtId="0" fontId="0" fillId="0" borderId="10" xfId="0" applyBorder="1" applyAlignment="1">
      <alignment horizontal="right"/>
    </xf>
    <xf numFmtId="0" fontId="0" fillId="0" borderId="37" xfId="0" applyBorder="1" applyAlignment="1">
      <alignment horizontal="right"/>
    </xf>
    <xf numFmtId="0" fontId="0" fillId="0" borderId="9" xfId="0" applyBorder="1" applyAlignment="1">
      <alignment horizontal="right"/>
    </xf>
    <xf numFmtId="0" fontId="10" fillId="0" borderId="45" xfId="0" applyFont="1" applyFill="1" applyBorder="1" applyAlignment="1" applyProtection="1">
      <alignment horizontal="left"/>
    </xf>
    <xf numFmtId="0" fontId="1" fillId="0" borderId="2" xfId="0" applyFont="1" applyBorder="1" applyProtection="1">
      <protection locked="0"/>
    </xf>
    <xf numFmtId="0" fontId="12" fillId="0" borderId="27" xfId="0" applyFont="1" applyBorder="1" applyProtection="1"/>
    <xf numFmtId="0" fontId="12" fillId="0" borderId="2" xfId="0" applyFont="1" applyBorder="1" applyProtection="1">
      <protection locked="0"/>
    </xf>
    <xf numFmtId="0" fontId="12" fillId="0" borderId="27" xfId="0" applyFont="1" applyBorder="1" applyProtection="1">
      <protection locked="0"/>
    </xf>
    <xf numFmtId="0" fontId="11" fillId="0" borderId="2" xfId="0" applyFont="1" applyBorder="1" applyProtection="1">
      <protection locked="0"/>
    </xf>
    <xf numFmtId="0" fontId="0" fillId="0" borderId="61" xfId="0" applyBorder="1" applyAlignment="1">
      <alignment horizontal="left"/>
    </xf>
    <xf numFmtId="0" fontId="17" fillId="0" borderId="62" xfId="0" applyFont="1" applyBorder="1" applyAlignment="1" applyProtection="1">
      <alignment horizontal="center"/>
      <protection locked="0"/>
    </xf>
    <xf numFmtId="0" fontId="10" fillId="0" borderId="63" xfId="0" applyFont="1" applyBorder="1" applyAlignment="1" applyProtection="1">
      <alignment horizontal="left"/>
    </xf>
    <xf numFmtId="0" fontId="17" fillId="0" borderId="63" xfId="0" applyFont="1" applyBorder="1" applyAlignment="1" applyProtection="1">
      <alignment horizontal="center"/>
      <protection locked="0"/>
    </xf>
    <xf numFmtId="0" fontId="17" fillId="0" borderId="64" xfId="0" applyFont="1" applyBorder="1" applyAlignment="1" applyProtection="1">
      <alignment horizontal="center"/>
      <protection locked="0"/>
    </xf>
    <xf numFmtId="0" fontId="17" fillId="0" borderId="65" xfId="0" applyFont="1" applyBorder="1" applyAlignment="1" applyProtection="1">
      <alignment horizontal="center"/>
      <protection locked="0"/>
    </xf>
    <xf numFmtId="0" fontId="10" fillId="0" borderId="66" xfId="0" applyFont="1" applyBorder="1" applyAlignment="1" applyProtection="1">
      <alignment horizontal="left"/>
    </xf>
    <xf numFmtId="0" fontId="17" fillId="0" borderId="66" xfId="0" applyFont="1" applyBorder="1" applyAlignment="1" applyProtection="1">
      <alignment horizontal="center"/>
      <protection locked="0"/>
    </xf>
    <xf numFmtId="0" fontId="17" fillId="0" borderId="67" xfId="0" applyFont="1" applyBorder="1" applyAlignment="1" applyProtection="1">
      <alignment horizontal="center"/>
      <protection locked="0"/>
    </xf>
    <xf numFmtId="0" fontId="20" fillId="2" borderId="57" xfId="0" applyFont="1" applyFill="1" applyBorder="1" applyAlignment="1" applyProtection="1">
      <alignment horizontal="left"/>
    </xf>
    <xf numFmtId="0" fontId="10" fillId="0" borderId="68" xfId="0" applyFont="1" applyBorder="1" applyAlignment="1" applyProtection="1">
      <alignment horizontal="left"/>
    </xf>
    <xf numFmtId="0" fontId="0" fillId="0" borderId="60" xfId="0" applyBorder="1" applyAlignment="1">
      <alignment horizontal="left"/>
    </xf>
    <xf numFmtId="0" fontId="0" fillId="0" borderId="60" xfId="0" applyBorder="1" applyAlignment="1">
      <alignment horizontal="center"/>
    </xf>
    <xf numFmtId="0" fontId="17" fillId="0" borderId="69" xfId="0" applyFont="1" applyBorder="1" applyAlignment="1" applyProtection="1">
      <alignment horizontal="center"/>
      <protection locked="0"/>
    </xf>
    <xf numFmtId="0" fontId="10" fillId="0" borderId="70" xfId="0" applyFont="1" applyBorder="1" applyAlignment="1" applyProtection="1">
      <alignment horizontal="left"/>
    </xf>
    <xf numFmtId="0" fontId="17" fillId="0" borderId="71" xfId="0" applyFont="1" applyBorder="1" applyAlignment="1" applyProtection="1">
      <alignment horizontal="center"/>
      <protection locked="0"/>
    </xf>
    <xf numFmtId="0" fontId="0" fillId="0" borderId="13" xfId="0" applyBorder="1" applyAlignment="1">
      <alignment horizontal="left"/>
    </xf>
    <xf numFmtId="0" fontId="10" fillId="0" borderId="72" xfId="0" applyFont="1" applyBorder="1" applyAlignment="1" applyProtection="1">
      <alignment horizontal="left"/>
    </xf>
    <xf numFmtId="0" fontId="0" fillId="0" borderId="38" xfId="0" applyBorder="1" applyAlignment="1">
      <alignment horizontal="center"/>
    </xf>
    <xf numFmtId="0" fontId="1" fillId="0" borderId="6" xfId="0" applyFont="1" applyBorder="1"/>
    <xf numFmtId="0" fontId="0" fillId="0" borderId="6" xfId="0" applyBorder="1"/>
    <xf numFmtId="0" fontId="8" fillId="0" borderId="8" xfId="0" applyFont="1" applyBorder="1" applyAlignment="1">
      <alignment horizontal="center"/>
    </xf>
    <xf numFmtId="0" fontId="8" fillId="0" borderId="21" xfId="0" applyFont="1" applyBorder="1" applyAlignment="1">
      <alignment horizontal="center"/>
    </xf>
    <xf numFmtId="0" fontId="8" fillId="0" borderId="8"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0" fontId="8" fillId="0" borderId="11" xfId="0" applyFont="1" applyBorder="1" applyAlignment="1" applyProtection="1">
      <alignment horizontal="left" shrinkToFit="1"/>
      <protection locked="0"/>
    </xf>
    <xf numFmtId="0" fontId="8" fillId="0" borderId="0" xfId="0" applyFont="1" applyBorder="1" applyAlignment="1" applyProtection="1">
      <alignment horizontal="left" shrinkToFit="1"/>
      <protection locked="0"/>
    </xf>
    <xf numFmtId="0" fontId="4" fillId="0" borderId="8" xfId="0" applyFont="1" applyFill="1" applyBorder="1" applyAlignment="1">
      <alignment horizontal="left"/>
    </xf>
    <xf numFmtId="0" fontId="4" fillId="0" borderId="21" xfId="0" applyFont="1" applyFill="1" applyBorder="1" applyAlignment="1">
      <alignment horizontal="left"/>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xf numFmtId="0" fontId="3" fillId="0" borderId="6" xfId="0" applyFont="1" applyBorder="1" applyAlignment="1" applyProtection="1">
      <alignment horizontal="center"/>
      <protection locked="0"/>
    </xf>
    <xf numFmtId="0" fontId="0" fillId="0" borderId="6" xfId="0" applyBorder="1" applyAlignment="1" applyProtection="1">
      <alignment horizontal="center"/>
      <protection locked="0"/>
    </xf>
    <xf numFmtId="0" fontId="5" fillId="0" borderId="8" xfId="0" applyFont="1" applyBorder="1" applyAlignment="1">
      <alignment horizontal="left"/>
    </xf>
    <xf numFmtId="0" fontId="5" fillId="0" borderId="6" xfId="0" applyFont="1" applyBorder="1" applyAlignment="1">
      <alignment horizontal="left"/>
    </xf>
    <xf numFmtId="0" fontId="4" fillId="0" borderId="7" xfId="0" applyFont="1" applyBorder="1" applyAlignment="1">
      <alignment horizontal="left"/>
    </xf>
    <xf numFmtId="0" fontId="13" fillId="0" borderId="74" xfId="0" applyFont="1" applyBorder="1" applyAlignment="1" applyProtection="1">
      <alignment horizontal="center"/>
      <protection locked="0"/>
    </xf>
    <xf numFmtId="0" fontId="10" fillId="0" borderId="74" xfId="0" applyFont="1" applyBorder="1" applyAlignment="1" applyProtection="1">
      <alignment horizontal="left"/>
    </xf>
    <xf numFmtId="0" fontId="17" fillId="0" borderId="74" xfId="0" applyFont="1" applyBorder="1" applyAlignment="1" applyProtection="1">
      <alignment horizontal="center"/>
      <protection locked="0"/>
    </xf>
    <xf numFmtId="0" fontId="17" fillId="0" borderId="75" xfId="0" applyFont="1" applyBorder="1" applyAlignment="1" applyProtection="1">
      <alignment horizontal="center"/>
      <protection locked="0"/>
    </xf>
    <xf numFmtId="0" fontId="13" fillId="0" borderId="75" xfId="0" applyFont="1" applyBorder="1" applyAlignment="1" applyProtection="1">
      <alignment horizontal="center"/>
      <protection locked="0"/>
    </xf>
    <xf numFmtId="0" fontId="13" fillId="0" borderId="46" xfId="0" applyFont="1" applyBorder="1" applyAlignment="1" applyProtection="1">
      <alignment horizontal="center"/>
      <protection locked="0"/>
    </xf>
    <xf numFmtId="0" fontId="17" fillId="0" borderId="46" xfId="0" applyFont="1" applyBorder="1" applyAlignment="1" applyProtection="1">
      <alignment horizontal="center"/>
      <protection locked="0"/>
    </xf>
    <xf numFmtId="0" fontId="10" fillId="0" borderId="28" xfId="0" applyFont="1" applyFill="1" applyBorder="1" applyAlignment="1" applyProtection="1">
      <alignment horizontal="left"/>
    </xf>
    <xf numFmtId="0" fontId="17" fillId="0" borderId="77" xfId="0" applyFont="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0" fillId="3" borderId="28" xfId="0" applyFont="1" applyFill="1" applyBorder="1" applyAlignment="1" applyProtection="1">
      <alignment horizontal="left"/>
    </xf>
    <xf numFmtId="0" fontId="13" fillId="3" borderId="28" xfId="0" applyFont="1" applyFill="1" applyBorder="1" applyAlignment="1" applyProtection="1">
      <alignment horizontal="center"/>
      <protection locked="0"/>
    </xf>
    <xf numFmtId="0" fontId="10" fillId="2" borderId="73" xfId="0" applyFont="1" applyFill="1" applyBorder="1" applyAlignment="1" applyProtection="1">
      <alignment horizontal="left"/>
    </xf>
    <xf numFmtId="0" fontId="0" fillId="0" borderId="14" xfId="0" applyBorder="1" applyAlignment="1">
      <alignment horizontal="left"/>
    </xf>
    <xf numFmtId="0" fontId="0" fillId="0" borderId="24" xfId="0" applyBorder="1" applyAlignment="1">
      <alignment horizontal="left"/>
    </xf>
    <xf numFmtId="0" fontId="0" fillId="0" borderId="78" xfId="0" applyBorder="1" applyAlignment="1">
      <alignment horizontal="left"/>
    </xf>
    <xf numFmtId="0" fontId="0" fillId="4" borderId="10" xfId="0" applyFill="1" applyBorder="1" applyAlignment="1">
      <alignment horizontal="left"/>
    </xf>
    <xf numFmtId="0" fontId="0" fillId="4" borderId="10" xfId="0" applyFill="1" applyBorder="1" applyAlignment="1">
      <alignment horizontal="right"/>
    </xf>
    <xf numFmtId="0" fontId="0" fillId="4" borderId="14" xfId="0" applyFill="1" applyBorder="1" applyAlignment="1">
      <alignment horizontal="left"/>
    </xf>
    <xf numFmtId="0" fontId="0" fillId="4" borderId="60" xfId="0" applyFill="1" applyBorder="1" applyAlignment="1">
      <alignment horizontal="right"/>
    </xf>
    <xf numFmtId="0" fontId="0" fillId="4" borderId="24" xfId="0" applyFill="1" applyBorder="1" applyAlignment="1">
      <alignment horizontal="left"/>
    </xf>
    <xf numFmtId="0" fontId="0" fillId="4" borderId="56" xfId="0" applyFill="1" applyBorder="1" applyAlignment="1">
      <alignment horizontal="right"/>
    </xf>
    <xf numFmtId="0" fontId="0" fillId="4" borderId="1" xfId="0" applyFill="1" applyBorder="1" applyAlignment="1">
      <alignment horizontal="left"/>
    </xf>
    <xf numFmtId="0" fontId="0" fillId="4" borderId="61" xfId="0" applyFill="1" applyBorder="1" applyAlignment="1">
      <alignment horizontal="right"/>
    </xf>
    <xf numFmtId="0" fontId="0" fillId="4" borderId="61" xfId="0" applyFill="1" applyBorder="1" applyAlignment="1">
      <alignment horizontal="left"/>
    </xf>
    <xf numFmtId="0" fontId="0" fillId="4" borderId="60" xfId="0" applyFill="1" applyBorder="1" applyAlignment="1">
      <alignment horizontal="left"/>
    </xf>
    <xf numFmtId="0" fontId="0" fillId="4" borderId="56" xfId="0" applyFill="1" applyBorder="1" applyAlignment="1">
      <alignment horizontal="left"/>
    </xf>
    <xf numFmtId="0" fontId="0" fillId="4" borderId="13" xfId="0" applyFill="1" applyBorder="1" applyAlignment="1">
      <alignment horizontal="right"/>
    </xf>
    <xf numFmtId="0" fontId="0" fillId="4" borderId="1" xfId="0" applyFill="1" applyBorder="1" applyAlignment="1">
      <alignment horizontal="right"/>
    </xf>
    <xf numFmtId="0" fontId="0" fillId="4" borderId="78" xfId="0" applyFill="1" applyBorder="1" applyAlignment="1">
      <alignment horizontal="left"/>
    </xf>
    <xf numFmtId="0" fontId="0" fillId="4" borderId="11" xfId="0" applyFill="1" applyBorder="1" applyAlignment="1">
      <alignment horizontal="left"/>
    </xf>
    <xf numFmtId="0" fontId="0" fillId="4" borderId="79" xfId="0" applyFill="1" applyBorder="1" applyAlignment="1">
      <alignment horizontal="left"/>
    </xf>
    <xf numFmtId="0" fontId="0" fillId="4" borderId="55" xfId="0" applyFill="1" applyBorder="1" applyAlignment="1">
      <alignment horizontal="right"/>
    </xf>
    <xf numFmtId="0" fontId="0" fillId="4" borderId="13" xfId="0" applyFill="1" applyBorder="1" applyAlignment="1">
      <alignment horizontal="left"/>
    </xf>
    <xf numFmtId="0" fontId="0" fillId="4" borderId="53" xfId="0" applyFill="1" applyBorder="1" applyAlignment="1">
      <alignment horizontal="left"/>
    </xf>
    <xf numFmtId="0" fontId="20" fillId="2" borderId="80" xfId="0" applyFont="1" applyFill="1" applyBorder="1" applyAlignment="1" applyProtection="1">
      <alignment horizontal="left"/>
    </xf>
    <xf numFmtId="0" fontId="10" fillId="0" borderId="76" xfId="0" applyFont="1" applyBorder="1" applyAlignment="1" applyProtection="1">
      <alignment horizontal="left"/>
    </xf>
    <xf numFmtId="0" fontId="10" fillId="0" borderId="81" xfId="0" applyFont="1" applyBorder="1" applyAlignment="1" applyProtection="1">
      <alignment horizontal="left"/>
    </xf>
    <xf numFmtId="0" fontId="10" fillId="0" borderId="82" xfId="0" applyFont="1" applyBorder="1" applyAlignment="1" applyProtection="1">
      <alignment horizontal="left"/>
    </xf>
    <xf numFmtId="0" fontId="10" fillId="0" borderId="23" xfId="0" applyFont="1" applyFill="1" applyBorder="1" applyAlignment="1" applyProtection="1">
      <alignment horizontal="left"/>
    </xf>
    <xf numFmtId="0" fontId="10" fillId="0" borderId="81" xfId="0" applyFont="1" applyFill="1" applyBorder="1" applyAlignment="1" applyProtection="1">
      <alignment horizontal="left"/>
    </xf>
    <xf numFmtId="0" fontId="10" fillId="0" borderId="46" xfId="0" applyFont="1" applyFill="1" applyBorder="1" applyAlignment="1" applyProtection="1">
      <alignment horizontal="left"/>
    </xf>
    <xf numFmtId="0" fontId="0" fillId="0" borderId="5" xfId="0" applyBorder="1" applyProtection="1">
      <protection locked="0"/>
    </xf>
    <xf numFmtId="0" fontId="1" fillId="0" borderId="5" xfId="0" applyFont="1" applyBorder="1" applyAlignment="1" applyProtection="1">
      <alignment horizontal="center"/>
    </xf>
    <xf numFmtId="0" fontId="16" fillId="0" borderId="5" xfId="0" applyFont="1" applyBorder="1" applyAlignment="1" applyProtection="1">
      <alignment horizontal="center"/>
    </xf>
    <xf numFmtId="0" fontId="1" fillId="0" borderId="5" xfId="0" applyFont="1" applyFill="1" applyBorder="1" applyAlignment="1" applyProtection="1">
      <alignment horizontal="center"/>
    </xf>
    <xf numFmtId="0" fontId="17" fillId="0" borderId="57" xfId="0" applyFont="1" applyBorder="1" applyAlignment="1" applyProtection="1">
      <alignment horizontal="center"/>
      <protection locked="0"/>
    </xf>
    <xf numFmtId="0" fontId="1" fillId="0" borderId="7" xfId="0" applyFont="1" applyBorder="1" applyAlignment="1" applyProtection="1">
      <alignment horizontal="center"/>
    </xf>
    <xf numFmtId="0" fontId="1" fillId="0" borderId="3" xfId="0" applyFont="1" applyBorder="1" applyAlignment="1" applyProtection="1">
      <alignment horizontal="center"/>
    </xf>
    <xf numFmtId="0" fontId="0" fillId="0" borderId="7" xfId="0" applyBorder="1" applyProtection="1"/>
    <xf numFmtId="0" fontId="0" fillId="3" borderId="10" xfId="0" applyFill="1" applyBorder="1" applyAlignment="1">
      <alignment horizontal="left"/>
    </xf>
    <xf numFmtId="0" fontId="0" fillId="3" borderId="1" xfId="0" applyFill="1" applyBorder="1" applyAlignment="1">
      <alignment horizontal="right"/>
    </xf>
    <xf numFmtId="0" fontId="19" fillId="2" borderId="57" xfId="0" applyFont="1" applyFill="1" applyBorder="1" applyAlignment="1" applyProtection="1">
      <alignment horizontal="center"/>
    </xf>
    <xf numFmtId="0" fontId="19" fillId="2" borderId="59" xfId="0" applyFont="1" applyFill="1" applyBorder="1" applyAlignment="1" applyProtection="1">
      <alignment horizontal="center"/>
    </xf>
    <xf numFmtId="0" fontId="13" fillId="2" borderId="59"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121920</xdr:colOff>
      <xdr:row>1</xdr:row>
      <xdr:rowOff>242454</xdr:rowOff>
    </xdr:to>
    <xdr:pic>
      <xdr:nvPicPr>
        <xdr:cNvPr id="1270" name="Picture 2">
          <a:extLst>
            <a:ext uri="{FF2B5EF4-FFF2-40B4-BE49-F238E27FC236}">
              <a16:creationId xmlns:a16="http://schemas.microsoft.com/office/drawing/2014/main" id="{FE05A38B-0BDC-4AC9-BC89-FA5970C60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96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zoomScaleNormal="100" workbookViewId="0">
      <selection activeCell="W51" sqref="W51"/>
    </sheetView>
  </sheetViews>
  <sheetFormatPr defaultRowHeight="14.4" x14ac:dyDescent="0.3"/>
  <cols>
    <col min="1" max="1" width="5.44140625" style="17" customWidth="1"/>
    <col min="2" max="2" width="2.44140625" style="17" customWidth="1"/>
    <col min="3" max="3" width="6.21875" customWidth="1"/>
    <col min="4" max="4" width="2.77734375" customWidth="1"/>
    <col min="5" max="5" width="6.21875" customWidth="1"/>
    <col min="6" max="6" width="2.5546875" customWidth="1"/>
    <col min="7" max="7" width="6.88671875" customWidth="1"/>
    <col min="8" max="8" width="2.77734375" customWidth="1"/>
    <col min="9" max="9" width="6.88671875" customWidth="1"/>
    <col min="10" max="10" width="2.44140625" customWidth="1"/>
    <col min="11" max="11" width="6.44140625" customWidth="1"/>
    <col min="12" max="12" width="2.44140625" customWidth="1"/>
    <col min="13" max="13" width="6.21875" customWidth="1"/>
    <col min="14" max="14" width="2.5546875" customWidth="1"/>
    <col min="15" max="15" width="6.44140625" customWidth="1"/>
    <col min="16" max="16" width="8.77734375" customWidth="1"/>
    <col min="17" max="17" width="12" customWidth="1"/>
    <col min="18" max="18" width="3.77734375" style="90" customWidth="1"/>
  </cols>
  <sheetData>
    <row r="1" spans="1:18" ht="26.4" thickBot="1" x14ac:dyDescent="0.55000000000000004">
      <c r="C1" s="17"/>
      <c r="D1" s="175" t="s">
        <v>44</v>
      </c>
      <c r="E1" s="175"/>
      <c r="F1" s="176"/>
      <c r="G1" s="176"/>
      <c r="H1" s="176"/>
      <c r="I1" s="176"/>
      <c r="J1" s="176"/>
      <c r="K1" s="176"/>
      <c r="L1" s="176"/>
      <c r="M1" s="176"/>
      <c r="N1" s="176"/>
      <c r="O1" s="176"/>
      <c r="P1" s="176"/>
      <c r="Q1" s="17"/>
    </row>
    <row r="2" spans="1:18" ht="19.2" thickTop="1" thickBot="1" x14ac:dyDescent="0.4">
      <c r="C2" s="17"/>
      <c r="D2" s="17"/>
      <c r="E2" s="17"/>
      <c r="F2" s="17"/>
      <c r="G2" s="17"/>
      <c r="H2" s="177" t="s">
        <v>28</v>
      </c>
      <c r="I2" s="177"/>
      <c r="J2" s="178"/>
      <c r="K2" s="33"/>
      <c r="L2" s="17"/>
      <c r="M2" s="17"/>
      <c r="N2" s="17"/>
      <c r="O2" s="17"/>
      <c r="P2" s="20" t="s">
        <v>0</v>
      </c>
      <c r="Q2" s="20" t="s">
        <v>1</v>
      </c>
      <c r="R2" s="91" t="s">
        <v>39</v>
      </c>
    </row>
    <row r="3" spans="1:18" ht="15.6" thickTop="1" thickBot="1" x14ac:dyDescent="0.35">
      <c r="A3" s="224"/>
      <c r="B3" s="141" t="s">
        <v>8</v>
      </c>
      <c r="C3" s="141"/>
      <c r="D3" s="142" t="s">
        <v>17</v>
      </c>
      <c r="E3" s="143"/>
      <c r="F3" s="144" t="s">
        <v>27</v>
      </c>
      <c r="G3" s="143"/>
      <c r="H3" s="144" t="s">
        <v>17</v>
      </c>
      <c r="I3" s="145"/>
      <c r="J3" s="18" t="s">
        <v>6</v>
      </c>
      <c r="K3" s="34"/>
      <c r="L3" s="50" t="s">
        <v>15</v>
      </c>
      <c r="M3" s="34"/>
      <c r="N3" s="18" t="s">
        <v>15</v>
      </c>
      <c r="O3" s="35"/>
      <c r="P3" s="36" t="s">
        <v>2</v>
      </c>
      <c r="Q3" s="19" t="s">
        <v>2</v>
      </c>
      <c r="R3" s="91" t="s">
        <v>40</v>
      </c>
    </row>
    <row r="4" spans="1:18" ht="17.399999999999999" thickTop="1" thickBot="1" x14ac:dyDescent="0.35">
      <c r="A4" s="230"/>
      <c r="B4" s="217"/>
      <c r="C4" s="234"/>
      <c r="D4" s="155"/>
      <c r="E4" s="234"/>
      <c r="F4" s="155"/>
      <c r="G4" s="234"/>
      <c r="H4" s="155"/>
      <c r="I4" s="235"/>
      <c r="J4" s="140">
        <v>1</v>
      </c>
      <c r="K4" s="120"/>
      <c r="L4" s="102">
        <v>2</v>
      </c>
      <c r="M4" s="120"/>
      <c r="N4" s="54">
        <v>3</v>
      </c>
      <c r="O4" s="121"/>
      <c r="P4" s="198">
        <f>SUM(I4,K4,M4,O4)</f>
        <v>0</v>
      </c>
      <c r="Q4" s="199">
        <f>P4</f>
        <v>0</v>
      </c>
      <c r="R4" s="91">
        <v>1</v>
      </c>
    </row>
    <row r="5" spans="1:18" ht="17.399999999999999" thickTop="1" thickBot="1" x14ac:dyDescent="0.35">
      <c r="A5" s="225" t="s">
        <v>3</v>
      </c>
      <c r="B5" s="40">
        <v>4</v>
      </c>
      <c r="C5" s="58"/>
      <c r="D5" s="40">
        <v>5</v>
      </c>
      <c r="E5" s="66"/>
      <c r="F5" s="67">
        <v>6</v>
      </c>
      <c r="G5" s="66"/>
      <c r="H5" s="67">
        <v>7</v>
      </c>
      <c r="I5" s="66"/>
      <c r="J5" s="67">
        <v>8</v>
      </c>
      <c r="K5" s="66"/>
      <c r="L5" s="67">
        <v>9</v>
      </c>
      <c r="M5" s="66"/>
      <c r="N5" s="67">
        <v>10</v>
      </c>
      <c r="O5" s="66"/>
      <c r="P5" s="200">
        <f t="shared" ref="P5:P56" si="0">SUM(C5,E5,G5,I5,K5,M5,O5)</f>
        <v>0</v>
      </c>
      <c r="Q5" s="201">
        <f>P5+Q4</f>
        <v>0</v>
      </c>
      <c r="R5" s="91">
        <v>2</v>
      </c>
    </row>
    <row r="6" spans="1:18" ht="16.8" thickTop="1" x14ac:dyDescent="0.3">
      <c r="A6" s="225" t="s">
        <v>4</v>
      </c>
      <c r="B6" s="38">
        <v>11</v>
      </c>
      <c r="C6" s="58"/>
      <c r="D6" s="38">
        <v>12</v>
      </c>
      <c r="E6" s="68"/>
      <c r="F6" s="30">
        <v>13</v>
      </c>
      <c r="G6" s="68"/>
      <c r="H6" s="30">
        <v>14</v>
      </c>
      <c r="I6" s="68"/>
      <c r="J6" s="30">
        <v>15</v>
      </c>
      <c r="K6" s="68"/>
      <c r="L6" s="30">
        <v>16</v>
      </c>
      <c r="M6" s="68"/>
      <c r="N6" s="30">
        <v>17</v>
      </c>
      <c r="O6" s="69"/>
      <c r="P6" s="200">
        <f t="shared" si="0"/>
        <v>0</v>
      </c>
      <c r="Q6" s="201">
        <f t="shared" ref="Q6:Q54" si="1">P6+Q5</f>
        <v>0</v>
      </c>
      <c r="R6" s="100">
        <v>3</v>
      </c>
    </row>
    <row r="7" spans="1:18" ht="16.2" x14ac:dyDescent="0.3">
      <c r="A7" s="225" t="s">
        <v>5</v>
      </c>
      <c r="B7" s="39">
        <v>18</v>
      </c>
      <c r="C7" s="58"/>
      <c r="D7" s="39">
        <v>19</v>
      </c>
      <c r="E7" s="66"/>
      <c r="F7" s="67">
        <v>20</v>
      </c>
      <c r="G7" s="66"/>
      <c r="H7" s="67">
        <v>21</v>
      </c>
      <c r="I7" s="66"/>
      <c r="J7" s="67">
        <v>22</v>
      </c>
      <c r="K7" s="147"/>
      <c r="L7" s="148">
        <v>23</v>
      </c>
      <c r="M7" s="149"/>
      <c r="N7" s="148">
        <v>24</v>
      </c>
      <c r="O7" s="150"/>
      <c r="P7" s="200">
        <f t="shared" si="0"/>
        <v>0</v>
      </c>
      <c r="Q7" s="201">
        <f t="shared" si="1"/>
        <v>0</v>
      </c>
      <c r="R7" s="158">
        <v>4</v>
      </c>
    </row>
    <row r="8" spans="1:18" ht="16.8" thickBot="1" x14ac:dyDescent="0.35">
      <c r="A8" s="225"/>
      <c r="B8" s="93">
        <v>25</v>
      </c>
      <c r="C8" s="51"/>
      <c r="D8" s="93">
        <v>26</v>
      </c>
      <c r="E8" s="70"/>
      <c r="F8" s="28">
        <v>27</v>
      </c>
      <c r="G8" s="77"/>
      <c r="H8" s="52">
        <v>28</v>
      </c>
      <c r="I8" s="77"/>
      <c r="J8" s="156">
        <v>29</v>
      </c>
      <c r="K8" s="151"/>
      <c r="L8" s="152">
        <v>30</v>
      </c>
      <c r="M8" s="153"/>
      <c r="N8" s="152">
        <v>31</v>
      </c>
      <c r="O8" s="154"/>
      <c r="P8" s="202">
        <f t="shared" si="0"/>
        <v>0</v>
      </c>
      <c r="Q8" s="203">
        <f t="shared" si="1"/>
        <v>0</v>
      </c>
      <c r="R8" s="119">
        <v>5</v>
      </c>
    </row>
    <row r="9" spans="1:18" ht="17.399999999999999" thickTop="1" thickBot="1" x14ac:dyDescent="0.35">
      <c r="A9" s="230" t="s">
        <v>6</v>
      </c>
      <c r="B9" s="62">
        <v>1</v>
      </c>
      <c r="C9" s="104"/>
      <c r="D9" s="105">
        <v>2</v>
      </c>
      <c r="E9" s="106"/>
      <c r="F9" s="88">
        <v>3</v>
      </c>
      <c r="G9" s="64"/>
      <c r="H9" s="29">
        <v>4</v>
      </c>
      <c r="I9" s="64"/>
      <c r="J9" s="29">
        <v>5</v>
      </c>
      <c r="K9" s="64"/>
      <c r="L9" s="29">
        <v>6</v>
      </c>
      <c r="M9" s="64"/>
      <c r="N9" s="29">
        <v>7</v>
      </c>
      <c r="O9" s="72"/>
      <c r="P9" s="197">
        <f t="shared" si="0"/>
        <v>0</v>
      </c>
      <c r="Q9" s="131">
        <f t="shared" si="1"/>
        <v>0</v>
      </c>
      <c r="R9" s="91">
        <v>6</v>
      </c>
    </row>
    <row r="10" spans="1:18" ht="17.399999999999999" thickTop="1" thickBot="1" x14ac:dyDescent="0.35">
      <c r="A10" s="225" t="s">
        <v>7</v>
      </c>
      <c r="B10" s="40">
        <v>8</v>
      </c>
      <c r="C10" s="58"/>
      <c r="D10" s="29">
        <v>9</v>
      </c>
      <c r="E10" s="64"/>
      <c r="F10" s="53">
        <v>10</v>
      </c>
      <c r="G10" s="68"/>
      <c r="H10" s="30">
        <v>11</v>
      </c>
      <c r="I10" s="68"/>
      <c r="J10" s="30">
        <v>12</v>
      </c>
      <c r="K10" s="68"/>
      <c r="L10" s="30">
        <v>13</v>
      </c>
      <c r="M10" s="68"/>
      <c r="N10" s="30">
        <v>14</v>
      </c>
      <c r="O10" s="69"/>
      <c r="P10" s="146">
        <f t="shared" si="0"/>
        <v>0</v>
      </c>
      <c r="Q10" s="134">
        <f t="shared" si="1"/>
        <v>0</v>
      </c>
      <c r="R10" s="91">
        <v>7</v>
      </c>
    </row>
    <row r="11" spans="1:18" ht="16.8" thickTop="1" x14ac:dyDescent="0.3">
      <c r="A11" s="225" t="s">
        <v>30</v>
      </c>
      <c r="B11" s="38">
        <v>15</v>
      </c>
      <c r="C11" s="58"/>
      <c r="D11" s="30">
        <v>16</v>
      </c>
      <c r="E11" s="66"/>
      <c r="F11" s="57">
        <v>17</v>
      </c>
      <c r="G11" s="66"/>
      <c r="H11" s="67">
        <v>18</v>
      </c>
      <c r="I11" s="66"/>
      <c r="J11" s="67">
        <v>19</v>
      </c>
      <c r="K11" s="66"/>
      <c r="L11" s="67">
        <v>20</v>
      </c>
      <c r="M11" s="66"/>
      <c r="N11" s="67">
        <v>21</v>
      </c>
      <c r="O11" s="66"/>
      <c r="P11" s="157">
        <f t="shared" si="0"/>
        <v>0</v>
      </c>
      <c r="Q11" s="132">
        <f t="shared" si="1"/>
        <v>0</v>
      </c>
      <c r="R11" s="100">
        <v>8</v>
      </c>
    </row>
    <row r="12" spans="1:18" ht="16.8" thickBot="1" x14ac:dyDescent="0.35">
      <c r="A12" s="225"/>
      <c r="B12" s="218">
        <v>22</v>
      </c>
      <c r="C12" s="51"/>
      <c r="D12" s="52">
        <v>23</v>
      </c>
      <c r="E12" s="70"/>
      <c r="F12" s="52">
        <v>24</v>
      </c>
      <c r="G12" s="77"/>
      <c r="H12" s="52">
        <v>25</v>
      </c>
      <c r="I12" s="77"/>
      <c r="J12" s="52">
        <v>26</v>
      </c>
      <c r="K12" s="159"/>
      <c r="L12" s="160">
        <v>27</v>
      </c>
      <c r="M12" s="159"/>
      <c r="N12" s="160">
        <v>28</v>
      </c>
      <c r="O12" s="161"/>
      <c r="P12" s="98">
        <f t="shared" si="0"/>
        <v>0</v>
      </c>
      <c r="Q12" s="139">
        <f t="shared" si="1"/>
        <v>0</v>
      </c>
      <c r="R12" s="116">
        <v>9</v>
      </c>
    </row>
    <row r="13" spans="1:18" ht="17.399999999999999" thickTop="1" thickBot="1" x14ac:dyDescent="0.35">
      <c r="A13" s="230" t="s">
        <v>8</v>
      </c>
      <c r="B13" s="103">
        <v>1</v>
      </c>
      <c r="C13" s="109"/>
      <c r="D13" s="110">
        <v>2</v>
      </c>
      <c r="E13" s="87"/>
      <c r="F13" s="110">
        <v>3</v>
      </c>
      <c r="G13" s="64"/>
      <c r="H13" s="103">
        <v>4</v>
      </c>
      <c r="I13" s="64"/>
      <c r="J13" s="29">
        <v>5</v>
      </c>
      <c r="K13" s="108"/>
      <c r="L13" s="29">
        <v>6</v>
      </c>
      <c r="M13" s="64"/>
      <c r="N13" s="59">
        <v>7</v>
      </c>
      <c r="O13" s="72"/>
      <c r="P13" s="204">
        <f t="shared" si="0"/>
        <v>0</v>
      </c>
      <c r="Q13" s="205">
        <f t="shared" si="1"/>
        <v>0</v>
      </c>
      <c r="R13" s="107">
        <v>10</v>
      </c>
    </row>
    <row r="14" spans="1:18" ht="17.399999999999999" thickTop="1" thickBot="1" x14ac:dyDescent="0.35">
      <c r="A14" s="225" t="s">
        <v>4</v>
      </c>
      <c r="B14" s="103">
        <v>8</v>
      </c>
      <c r="C14" s="58"/>
      <c r="D14" s="59">
        <v>9</v>
      </c>
      <c r="E14" s="64"/>
      <c r="F14" s="59">
        <v>10</v>
      </c>
      <c r="G14" s="64"/>
      <c r="H14" s="59">
        <v>11</v>
      </c>
      <c r="I14" s="64"/>
      <c r="J14" s="59">
        <v>12</v>
      </c>
      <c r="K14" s="64"/>
      <c r="L14" s="30">
        <v>13</v>
      </c>
      <c r="M14" s="68"/>
      <c r="N14" s="53">
        <v>14</v>
      </c>
      <c r="O14" s="69"/>
      <c r="P14" s="206">
        <f t="shared" si="0"/>
        <v>0</v>
      </c>
      <c r="Q14" s="201">
        <f t="shared" si="1"/>
        <v>0</v>
      </c>
      <c r="R14" s="91">
        <v>11</v>
      </c>
    </row>
    <row r="15" spans="1:18" ht="16.8" thickTop="1" x14ac:dyDescent="0.3">
      <c r="A15" s="225" t="s">
        <v>9</v>
      </c>
      <c r="B15" s="219">
        <v>15</v>
      </c>
      <c r="C15" s="58"/>
      <c r="D15" s="53">
        <v>16</v>
      </c>
      <c r="E15" s="66"/>
      <c r="F15" s="57">
        <v>17</v>
      </c>
      <c r="G15" s="66"/>
      <c r="H15" s="57">
        <v>18</v>
      </c>
      <c r="I15" s="66"/>
      <c r="J15" s="56">
        <v>19</v>
      </c>
      <c r="K15" s="66"/>
      <c r="L15" s="67">
        <v>20</v>
      </c>
      <c r="M15" s="66"/>
      <c r="N15" s="57">
        <v>21</v>
      </c>
      <c r="O15" s="66"/>
      <c r="P15" s="207">
        <f t="shared" si="0"/>
        <v>0</v>
      </c>
      <c r="Q15" s="201">
        <f t="shared" si="1"/>
        <v>0</v>
      </c>
      <c r="R15" s="111">
        <v>12</v>
      </c>
    </row>
    <row r="16" spans="1:18" ht="16.8" thickBot="1" x14ac:dyDescent="0.35">
      <c r="A16" s="225"/>
      <c r="B16" s="123">
        <v>22</v>
      </c>
      <c r="C16" s="86"/>
      <c r="D16" s="56">
        <v>23</v>
      </c>
      <c r="E16" s="74"/>
      <c r="F16" s="56">
        <v>24</v>
      </c>
      <c r="G16" s="74"/>
      <c r="H16" s="56">
        <v>25</v>
      </c>
      <c r="I16" s="74"/>
      <c r="J16" s="56">
        <v>26</v>
      </c>
      <c r="K16" s="124"/>
      <c r="L16" s="32">
        <v>27</v>
      </c>
      <c r="M16" s="124"/>
      <c r="N16" s="56">
        <v>28</v>
      </c>
      <c r="O16" s="75"/>
      <c r="P16" s="208">
        <f t="shared" si="0"/>
        <v>0</v>
      </c>
      <c r="Q16" s="209">
        <f t="shared" si="1"/>
        <v>0</v>
      </c>
      <c r="R16" s="119">
        <v>13</v>
      </c>
    </row>
    <row r="17" spans="1:18" ht="17.399999999999999" thickTop="1" thickBot="1" x14ac:dyDescent="0.35">
      <c r="A17" s="225"/>
      <c r="B17" s="220">
        <v>29</v>
      </c>
      <c r="C17" s="182"/>
      <c r="D17" s="183">
        <v>30</v>
      </c>
      <c r="E17" s="184"/>
      <c r="F17" s="183">
        <v>31</v>
      </c>
      <c r="G17" s="185"/>
      <c r="H17" s="55">
        <v>1</v>
      </c>
      <c r="I17" s="63"/>
      <c r="J17" s="54">
        <v>2</v>
      </c>
      <c r="K17" s="63"/>
      <c r="L17" s="54">
        <v>3</v>
      </c>
      <c r="M17" s="63"/>
      <c r="N17" s="54">
        <v>4</v>
      </c>
      <c r="O17" s="65"/>
      <c r="P17" s="60">
        <f t="shared" si="0"/>
        <v>0</v>
      </c>
      <c r="Q17" s="137">
        <f t="shared" si="1"/>
        <v>0</v>
      </c>
      <c r="R17" s="111">
        <v>14</v>
      </c>
    </row>
    <row r="18" spans="1:18" ht="17.399999999999999" thickTop="1" thickBot="1" x14ac:dyDescent="0.35">
      <c r="A18" s="230" t="s">
        <v>4</v>
      </c>
      <c r="B18" s="40">
        <v>5</v>
      </c>
      <c r="C18" s="58"/>
      <c r="D18" s="59">
        <v>6</v>
      </c>
      <c r="E18" s="64"/>
      <c r="F18" s="59">
        <v>7</v>
      </c>
      <c r="G18" s="64"/>
      <c r="H18" s="59">
        <v>8</v>
      </c>
      <c r="I18" s="64"/>
      <c r="J18" s="59">
        <v>9</v>
      </c>
      <c r="K18" s="64"/>
      <c r="L18" s="29">
        <v>10</v>
      </c>
      <c r="M18" s="64"/>
      <c r="N18" s="29">
        <v>11</v>
      </c>
      <c r="O18" s="72"/>
      <c r="P18" s="195">
        <f t="shared" si="0"/>
        <v>0</v>
      </c>
      <c r="Q18" s="132">
        <f t="shared" si="1"/>
        <v>0</v>
      </c>
      <c r="R18" s="107">
        <v>15</v>
      </c>
    </row>
    <row r="19" spans="1:18" ht="17.399999999999999" thickTop="1" thickBot="1" x14ac:dyDescent="0.35">
      <c r="A19" s="225" t="s">
        <v>10</v>
      </c>
      <c r="B19" s="38">
        <v>12</v>
      </c>
      <c r="C19" s="58"/>
      <c r="D19" s="30">
        <v>13</v>
      </c>
      <c r="E19" s="74"/>
      <c r="F19" s="32">
        <v>14</v>
      </c>
      <c r="G19" s="74"/>
      <c r="H19" s="32">
        <v>15</v>
      </c>
      <c r="I19" s="74"/>
      <c r="J19" s="32">
        <v>16</v>
      </c>
      <c r="K19" s="74"/>
      <c r="L19" s="32">
        <v>17</v>
      </c>
      <c r="M19" s="74"/>
      <c r="N19" s="32">
        <v>18</v>
      </c>
      <c r="O19" s="75"/>
      <c r="P19" s="195">
        <f t="shared" si="0"/>
        <v>0</v>
      </c>
      <c r="Q19" s="132">
        <f t="shared" si="1"/>
        <v>0</v>
      </c>
      <c r="R19" s="91">
        <v>16</v>
      </c>
    </row>
    <row r="20" spans="1:18" ht="17.399999999999999" thickTop="1" thickBot="1" x14ac:dyDescent="0.35">
      <c r="A20" s="225" t="s">
        <v>9</v>
      </c>
      <c r="B20" s="38">
        <v>19</v>
      </c>
      <c r="C20" s="112"/>
      <c r="D20" s="32">
        <v>20</v>
      </c>
      <c r="E20" s="74"/>
      <c r="F20" s="32">
        <v>21</v>
      </c>
      <c r="G20" s="74"/>
      <c r="H20" s="32">
        <v>22</v>
      </c>
      <c r="I20" s="74"/>
      <c r="J20" s="32">
        <v>23</v>
      </c>
      <c r="K20" s="74"/>
      <c r="L20" s="32">
        <v>24</v>
      </c>
      <c r="M20" s="74"/>
      <c r="N20" s="32">
        <v>25</v>
      </c>
      <c r="O20" s="75"/>
      <c r="P20" s="196">
        <f t="shared" si="0"/>
        <v>0</v>
      </c>
      <c r="Q20" s="135">
        <f t="shared" si="1"/>
        <v>0</v>
      </c>
      <c r="R20" s="100">
        <v>17</v>
      </c>
    </row>
    <row r="21" spans="1:18" ht="17.399999999999999" thickTop="1" thickBot="1" x14ac:dyDescent="0.35">
      <c r="A21" s="229"/>
      <c r="B21" s="218">
        <v>26</v>
      </c>
      <c r="C21" s="122"/>
      <c r="D21" s="52">
        <v>27</v>
      </c>
      <c r="E21" s="77"/>
      <c r="F21" s="52">
        <v>28</v>
      </c>
      <c r="G21" s="77"/>
      <c r="H21" s="52">
        <v>29</v>
      </c>
      <c r="I21" s="77"/>
      <c r="J21" s="28">
        <v>30</v>
      </c>
      <c r="K21" s="77"/>
      <c r="L21" s="163">
        <v>1</v>
      </c>
      <c r="M21" s="99"/>
      <c r="N21" s="31">
        <v>2</v>
      </c>
      <c r="O21" s="65"/>
      <c r="P21" s="211">
        <f t="shared" si="0"/>
        <v>0</v>
      </c>
      <c r="Q21" s="210">
        <f t="shared" si="1"/>
        <v>0</v>
      </c>
      <c r="R21" s="111">
        <v>18</v>
      </c>
    </row>
    <row r="22" spans="1:18" ht="17.399999999999999" thickTop="1" thickBot="1" x14ac:dyDescent="0.35">
      <c r="A22" s="225" t="s">
        <v>8</v>
      </c>
      <c r="B22" s="37">
        <v>3</v>
      </c>
      <c r="C22" s="58"/>
      <c r="D22" s="40">
        <v>4</v>
      </c>
      <c r="E22" s="66"/>
      <c r="F22" s="67">
        <v>5</v>
      </c>
      <c r="G22" s="66"/>
      <c r="H22" s="76">
        <v>6</v>
      </c>
      <c r="I22" s="66"/>
      <c r="J22" s="76">
        <v>7</v>
      </c>
      <c r="K22" s="66"/>
      <c r="L22" s="67">
        <v>8</v>
      </c>
      <c r="M22" s="66"/>
      <c r="N22" s="67">
        <v>9</v>
      </c>
      <c r="O22" s="66"/>
      <c r="P22" s="212">
        <f t="shared" si="0"/>
        <v>0</v>
      </c>
      <c r="Q22" s="205">
        <f t="shared" si="1"/>
        <v>0</v>
      </c>
      <c r="R22" s="107">
        <v>19</v>
      </c>
    </row>
    <row r="23" spans="1:18" ht="17.399999999999999" thickTop="1" thickBot="1" x14ac:dyDescent="0.35">
      <c r="A23" s="225" t="s">
        <v>4</v>
      </c>
      <c r="B23" s="40">
        <v>10</v>
      </c>
      <c r="C23" s="58"/>
      <c r="D23" s="30">
        <v>11</v>
      </c>
      <c r="E23" s="68"/>
      <c r="F23" s="30">
        <v>12</v>
      </c>
      <c r="G23" s="68"/>
      <c r="H23" s="38">
        <v>13</v>
      </c>
      <c r="I23" s="68"/>
      <c r="J23" s="38">
        <v>14</v>
      </c>
      <c r="K23" s="68"/>
      <c r="L23" s="30">
        <v>15</v>
      </c>
      <c r="M23" s="68"/>
      <c r="N23" s="30">
        <v>16</v>
      </c>
      <c r="O23" s="69"/>
      <c r="P23" s="200">
        <f t="shared" si="0"/>
        <v>0</v>
      </c>
      <c r="Q23" s="201">
        <f t="shared" si="1"/>
        <v>0</v>
      </c>
      <c r="R23" s="91">
        <v>20</v>
      </c>
    </row>
    <row r="24" spans="1:18" ht="16.8" thickTop="1" x14ac:dyDescent="0.3">
      <c r="A24" s="225" t="s">
        <v>11</v>
      </c>
      <c r="B24" s="38">
        <v>17</v>
      </c>
      <c r="C24" s="58"/>
      <c r="D24" s="30">
        <v>18</v>
      </c>
      <c r="E24" s="68"/>
      <c r="F24" s="53">
        <v>19</v>
      </c>
      <c r="G24" s="68"/>
      <c r="H24" s="56">
        <v>20</v>
      </c>
      <c r="I24" s="74"/>
      <c r="J24" s="56">
        <v>21</v>
      </c>
      <c r="K24" s="74"/>
      <c r="L24" s="56">
        <v>22</v>
      </c>
      <c r="M24" s="74"/>
      <c r="N24" s="56">
        <v>23</v>
      </c>
      <c r="O24" s="75"/>
      <c r="P24" s="212">
        <f t="shared" si="0"/>
        <v>0</v>
      </c>
      <c r="Q24" s="203">
        <f t="shared" si="1"/>
        <v>0</v>
      </c>
      <c r="R24" s="100">
        <v>21</v>
      </c>
    </row>
    <row r="25" spans="1:18" ht="16.8" thickBot="1" x14ac:dyDescent="0.35">
      <c r="A25" s="225"/>
      <c r="B25" s="39">
        <v>24</v>
      </c>
      <c r="C25" s="86"/>
      <c r="D25" s="28">
        <v>25</v>
      </c>
      <c r="E25" s="70"/>
      <c r="F25" s="52">
        <v>26</v>
      </c>
      <c r="G25" s="77"/>
      <c r="H25" s="52">
        <v>27</v>
      </c>
      <c r="I25" s="70"/>
      <c r="J25" s="52">
        <v>28</v>
      </c>
      <c r="K25" s="77"/>
      <c r="L25" s="52">
        <v>29</v>
      </c>
      <c r="M25" s="70"/>
      <c r="N25" s="52">
        <v>30</v>
      </c>
      <c r="O25" s="77"/>
      <c r="P25" s="213">
        <f t="shared" si="0"/>
        <v>0</v>
      </c>
      <c r="Q25" s="214">
        <f t="shared" si="1"/>
        <v>0</v>
      </c>
      <c r="R25" s="164">
        <v>22</v>
      </c>
    </row>
    <row r="26" spans="1:18" ht="17.399999999999999" thickTop="1" thickBot="1" x14ac:dyDescent="0.35">
      <c r="A26" s="225" t="s">
        <v>3</v>
      </c>
      <c r="B26" s="220">
        <v>31</v>
      </c>
      <c r="C26" s="186"/>
      <c r="D26" s="103">
        <v>1</v>
      </c>
      <c r="E26" s="87"/>
      <c r="F26" s="29">
        <v>2</v>
      </c>
      <c r="G26" s="87"/>
      <c r="H26" s="59">
        <v>3</v>
      </c>
      <c r="I26" s="66"/>
      <c r="J26" s="73">
        <v>4</v>
      </c>
      <c r="K26" s="66"/>
      <c r="L26" s="57">
        <v>5</v>
      </c>
      <c r="M26" s="66"/>
      <c r="N26" s="57">
        <v>6</v>
      </c>
      <c r="O26" s="66"/>
      <c r="P26" s="1">
        <f t="shared" si="0"/>
        <v>0</v>
      </c>
      <c r="Q26" s="131">
        <f t="shared" si="1"/>
        <v>0</v>
      </c>
      <c r="R26" s="107">
        <v>23</v>
      </c>
    </row>
    <row r="27" spans="1:18" ht="17.399999999999999" thickTop="1" thickBot="1" x14ac:dyDescent="0.35">
      <c r="A27" s="225" t="s">
        <v>12</v>
      </c>
      <c r="B27" s="40">
        <v>7</v>
      </c>
      <c r="C27" s="58"/>
      <c r="D27" s="59">
        <v>8</v>
      </c>
      <c r="E27" s="64"/>
      <c r="F27" s="59">
        <v>9</v>
      </c>
      <c r="G27" s="64"/>
      <c r="H27" s="53">
        <v>10</v>
      </c>
      <c r="I27" s="68"/>
      <c r="J27" s="53">
        <v>11</v>
      </c>
      <c r="K27" s="68"/>
      <c r="L27" s="53">
        <v>12</v>
      </c>
      <c r="M27" s="68"/>
      <c r="N27" s="53">
        <v>13</v>
      </c>
      <c r="O27" s="69"/>
      <c r="P27" s="157">
        <f t="shared" si="0"/>
        <v>0</v>
      </c>
      <c r="Q27" s="132">
        <f t="shared" si="1"/>
        <v>0</v>
      </c>
      <c r="R27" s="91">
        <v>24</v>
      </c>
    </row>
    <row r="28" spans="1:18" ht="17.399999999999999" thickTop="1" thickBot="1" x14ac:dyDescent="0.35">
      <c r="A28" s="225" t="s">
        <v>5</v>
      </c>
      <c r="B28" s="38">
        <v>14</v>
      </c>
      <c r="C28" s="58"/>
      <c r="D28" s="53">
        <v>15</v>
      </c>
      <c r="E28" s="68"/>
      <c r="F28" s="53">
        <v>16</v>
      </c>
      <c r="G28" s="68"/>
      <c r="H28" s="53">
        <v>17</v>
      </c>
      <c r="I28" s="68"/>
      <c r="J28" s="53">
        <v>18</v>
      </c>
      <c r="K28" s="68"/>
      <c r="L28" s="53">
        <v>19</v>
      </c>
      <c r="M28" s="74"/>
      <c r="N28" s="56">
        <v>20</v>
      </c>
      <c r="O28" s="75"/>
      <c r="P28" s="157">
        <f t="shared" si="0"/>
        <v>0</v>
      </c>
      <c r="Q28" s="132">
        <f t="shared" si="1"/>
        <v>0</v>
      </c>
      <c r="R28" s="91">
        <v>25</v>
      </c>
    </row>
    <row r="29" spans="1:18" ht="17.399999999999999" thickTop="1" thickBot="1" x14ac:dyDescent="0.35">
      <c r="A29" s="225"/>
      <c r="B29" s="39">
        <v>21</v>
      </c>
      <c r="C29" s="86"/>
      <c r="D29" s="56">
        <v>22</v>
      </c>
      <c r="E29" s="66"/>
      <c r="F29" s="57">
        <v>23</v>
      </c>
      <c r="G29" s="66"/>
      <c r="H29" s="57">
        <v>24</v>
      </c>
      <c r="I29" s="66"/>
      <c r="J29" s="57">
        <v>25</v>
      </c>
      <c r="K29" s="66"/>
      <c r="L29" s="67">
        <v>26</v>
      </c>
      <c r="M29" s="70"/>
      <c r="N29" s="52">
        <v>27</v>
      </c>
      <c r="O29" s="71"/>
      <c r="P29" s="157">
        <f t="shared" si="0"/>
        <v>0</v>
      </c>
      <c r="Q29" s="135">
        <f t="shared" si="1"/>
        <v>0</v>
      </c>
      <c r="R29" s="91">
        <v>26</v>
      </c>
    </row>
    <row r="30" spans="1:18" ht="17.399999999999999" thickTop="1" thickBot="1" x14ac:dyDescent="0.35">
      <c r="A30" s="226"/>
      <c r="B30" s="93">
        <v>28</v>
      </c>
      <c r="C30" s="187"/>
      <c r="D30" s="93">
        <v>29</v>
      </c>
      <c r="E30" s="188"/>
      <c r="F30" s="93">
        <v>30</v>
      </c>
      <c r="G30" s="188"/>
      <c r="H30" s="55">
        <v>1</v>
      </c>
      <c r="I30" s="99"/>
      <c r="J30" s="54">
        <v>2</v>
      </c>
      <c r="K30" s="99"/>
      <c r="L30" s="54">
        <v>3</v>
      </c>
      <c r="M30" s="66"/>
      <c r="N30" s="57">
        <v>4</v>
      </c>
      <c r="O30" s="66"/>
      <c r="P30" s="204">
        <f t="shared" si="0"/>
        <v>0</v>
      </c>
      <c r="Q30" s="210">
        <f t="shared" si="1"/>
        <v>0</v>
      </c>
      <c r="R30" s="91">
        <v>27</v>
      </c>
    </row>
    <row r="31" spans="1:18" ht="17.399999999999999" thickTop="1" thickBot="1" x14ac:dyDescent="0.35">
      <c r="A31" s="230" t="s">
        <v>3</v>
      </c>
      <c r="B31" s="40">
        <v>5</v>
      </c>
      <c r="C31" s="58"/>
      <c r="D31" s="59">
        <v>6</v>
      </c>
      <c r="E31" s="64"/>
      <c r="F31" s="59">
        <v>7</v>
      </c>
      <c r="G31" s="64"/>
      <c r="H31" s="59">
        <v>8</v>
      </c>
      <c r="I31" s="64"/>
      <c r="J31" s="59">
        <v>9</v>
      </c>
      <c r="K31" s="64"/>
      <c r="L31" s="53">
        <v>10</v>
      </c>
      <c r="M31" s="68"/>
      <c r="N31" s="53">
        <v>11</v>
      </c>
      <c r="O31" s="69"/>
      <c r="P31" s="207">
        <f t="shared" si="0"/>
        <v>0</v>
      </c>
      <c r="Q31" s="201">
        <f t="shared" si="1"/>
        <v>0</v>
      </c>
      <c r="R31" s="91">
        <v>28</v>
      </c>
    </row>
    <row r="32" spans="1:18" ht="16.8" thickTop="1" x14ac:dyDescent="0.3">
      <c r="A32" s="227" t="s">
        <v>12</v>
      </c>
      <c r="B32" s="221">
        <v>12</v>
      </c>
      <c r="C32" s="58"/>
      <c r="D32" s="53">
        <v>13</v>
      </c>
      <c r="E32" s="74"/>
      <c r="F32" s="56">
        <v>14</v>
      </c>
      <c r="G32" s="74"/>
      <c r="H32" s="113">
        <v>15</v>
      </c>
      <c r="I32" s="74"/>
      <c r="J32" s="113">
        <v>16</v>
      </c>
      <c r="K32" s="74"/>
      <c r="L32" s="56">
        <v>17</v>
      </c>
      <c r="M32" s="74"/>
      <c r="N32" s="56">
        <v>18</v>
      </c>
      <c r="O32" s="75"/>
      <c r="P32" s="207">
        <f t="shared" si="0"/>
        <v>0</v>
      </c>
      <c r="Q32" s="201">
        <f t="shared" si="1"/>
        <v>0</v>
      </c>
      <c r="R32" s="100">
        <v>29</v>
      </c>
    </row>
    <row r="33" spans="1:19" ht="16.8" thickBot="1" x14ac:dyDescent="0.35">
      <c r="A33" s="227" t="s">
        <v>13</v>
      </c>
      <c r="B33" s="222">
        <v>19</v>
      </c>
      <c r="C33" s="114"/>
      <c r="D33" s="30">
        <v>20</v>
      </c>
      <c r="E33" s="68"/>
      <c r="F33" s="53">
        <v>21</v>
      </c>
      <c r="G33" s="68"/>
      <c r="H33" s="113">
        <v>22</v>
      </c>
      <c r="I33" s="74"/>
      <c r="J33" s="113">
        <v>23</v>
      </c>
      <c r="K33" s="74"/>
      <c r="L33" s="56">
        <v>24</v>
      </c>
      <c r="M33" s="74"/>
      <c r="N33" s="56">
        <v>25</v>
      </c>
      <c r="O33" s="75"/>
      <c r="P33" s="208">
        <f t="shared" si="0"/>
        <v>0</v>
      </c>
      <c r="Q33" s="203">
        <f t="shared" si="1"/>
        <v>0</v>
      </c>
      <c r="R33" s="116">
        <v>30</v>
      </c>
    </row>
    <row r="34" spans="1:19" ht="17.399999999999999" thickTop="1" thickBot="1" x14ac:dyDescent="0.35">
      <c r="A34" s="231"/>
      <c r="B34" s="223">
        <v>26</v>
      </c>
      <c r="C34" s="51"/>
      <c r="D34" s="52">
        <v>27</v>
      </c>
      <c r="E34" s="70"/>
      <c r="F34" s="52">
        <v>28</v>
      </c>
      <c r="G34" s="77"/>
      <c r="H34" s="189">
        <v>29</v>
      </c>
      <c r="I34" s="77"/>
      <c r="J34" s="189">
        <v>30</v>
      </c>
      <c r="K34" s="77"/>
      <c r="L34" s="52">
        <v>31</v>
      </c>
      <c r="M34" s="77"/>
      <c r="N34" s="55">
        <v>1</v>
      </c>
      <c r="O34" s="65"/>
      <c r="P34" s="157">
        <f t="shared" si="0"/>
        <v>0</v>
      </c>
      <c r="Q34" s="132">
        <f t="shared" si="1"/>
        <v>0</v>
      </c>
      <c r="R34" s="107">
        <v>31</v>
      </c>
    </row>
    <row r="35" spans="1:19" ht="17.399999999999999" thickTop="1" thickBot="1" x14ac:dyDescent="0.35">
      <c r="A35" s="225" t="s">
        <v>4</v>
      </c>
      <c r="B35" s="103">
        <v>2</v>
      </c>
      <c r="C35" s="58"/>
      <c r="D35" s="103">
        <v>3</v>
      </c>
      <c r="E35" s="64"/>
      <c r="F35" s="40">
        <v>4</v>
      </c>
      <c r="G35" s="64"/>
      <c r="H35" s="59">
        <v>5</v>
      </c>
      <c r="I35" s="64"/>
      <c r="J35" s="59">
        <v>6</v>
      </c>
      <c r="K35" s="64"/>
      <c r="L35" s="59">
        <v>7</v>
      </c>
      <c r="M35" s="64"/>
      <c r="N35" s="30">
        <v>8</v>
      </c>
      <c r="O35" s="69"/>
      <c r="P35" s="157">
        <f t="shared" si="0"/>
        <v>0</v>
      </c>
      <c r="Q35" s="132">
        <f t="shared" si="1"/>
        <v>0</v>
      </c>
      <c r="R35" s="91">
        <v>32</v>
      </c>
    </row>
    <row r="36" spans="1:19" ht="17.399999999999999" thickTop="1" thickBot="1" x14ac:dyDescent="0.35">
      <c r="A36" s="225" t="s">
        <v>12</v>
      </c>
      <c r="B36" s="40">
        <v>9</v>
      </c>
      <c r="C36" s="58"/>
      <c r="D36" s="53">
        <v>10</v>
      </c>
      <c r="E36" s="68"/>
      <c r="F36" s="53">
        <v>11</v>
      </c>
      <c r="G36" s="68"/>
      <c r="H36" s="59">
        <v>12</v>
      </c>
      <c r="I36" s="64"/>
      <c r="J36" s="59">
        <v>13</v>
      </c>
      <c r="K36" s="66"/>
      <c r="L36" s="57">
        <v>14</v>
      </c>
      <c r="M36" s="66"/>
      <c r="N36" s="67">
        <v>15</v>
      </c>
      <c r="O36" s="115"/>
      <c r="P36" s="157">
        <f t="shared" si="0"/>
        <v>0</v>
      </c>
      <c r="Q36" s="132">
        <f t="shared" si="1"/>
        <v>0</v>
      </c>
      <c r="R36" s="100">
        <v>33</v>
      </c>
    </row>
    <row r="37" spans="1:19" ht="17.399999999999999" thickTop="1" thickBot="1" x14ac:dyDescent="0.35">
      <c r="A37" s="225" t="s">
        <v>14</v>
      </c>
      <c r="B37" s="39">
        <v>16</v>
      </c>
      <c r="C37" s="86"/>
      <c r="D37" s="56">
        <v>17</v>
      </c>
      <c r="E37" s="74"/>
      <c r="F37" s="56">
        <v>18</v>
      </c>
      <c r="G37" s="74"/>
      <c r="H37" s="56">
        <v>19</v>
      </c>
      <c r="I37" s="74"/>
      <c r="J37" s="32">
        <v>20</v>
      </c>
      <c r="K37" s="124"/>
      <c r="L37" s="56">
        <v>21</v>
      </c>
      <c r="M37" s="74"/>
      <c r="N37" s="56">
        <v>22</v>
      </c>
      <c r="O37" s="75"/>
      <c r="P37" s="157">
        <f t="shared" si="0"/>
        <v>0</v>
      </c>
      <c r="Q37" s="132">
        <f t="shared" si="1"/>
        <v>0</v>
      </c>
      <c r="R37" s="91">
        <v>34</v>
      </c>
    </row>
    <row r="38" spans="1:19" ht="17.399999999999999" thickTop="1" thickBot="1" x14ac:dyDescent="0.35">
      <c r="A38" s="225"/>
      <c r="B38" s="123">
        <v>23</v>
      </c>
      <c r="C38" s="86"/>
      <c r="D38" s="56">
        <v>24</v>
      </c>
      <c r="E38" s="74"/>
      <c r="F38" s="56">
        <v>25</v>
      </c>
      <c r="G38" s="74"/>
      <c r="H38" s="56">
        <v>26</v>
      </c>
      <c r="I38" s="74"/>
      <c r="J38" s="56">
        <v>27</v>
      </c>
      <c r="K38" s="74"/>
      <c r="L38" s="32">
        <v>28</v>
      </c>
      <c r="M38" s="124"/>
      <c r="N38" s="56">
        <v>29</v>
      </c>
      <c r="O38" s="75"/>
      <c r="P38" s="157">
        <f t="shared" si="0"/>
        <v>0</v>
      </c>
      <c r="Q38" s="135">
        <f t="shared" si="1"/>
        <v>0</v>
      </c>
      <c r="R38" s="100">
        <v>35</v>
      </c>
    </row>
    <row r="39" spans="1:19" ht="17.399999999999999" thickTop="1" thickBot="1" x14ac:dyDescent="0.35">
      <c r="A39" s="225"/>
      <c r="B39" s="218">
        <v>30</v>
      </c>
      <c r="C39" s="51"/>
      <c r="D39" s="52">
        <v>31</v>
      </c>
      <c r="E39" s="71"/>
      <c r="F39" s="55">
        <v>1</v>
      </c>
      <c r="G39" s="63"/>
      <c r="H39" s="54">
        <v>2</v>
      </c>
      <c r="I39" s="63"/>
      <c r="J39" s="54">
        <v>3</v>
      </c>
      <c r="K39" s="63"/>
      <c r="L39" s="54">
        <v>4</v>
      </c>
      <c r="M39" s="63"/>
      <c r="N39" s="54">
        <v>5</v>
      </c>
      <c r="O39" s="190"/>
      <c r="P39" s="204">
        <f t="shared" si="0"/>
        <v>0</v>
      </c>
      <c r="Q39" s="210">
        <f t="shared" si="1"/>
        <v>0</v>
      </c>
      <c r="R39" s="116">
        <v>36</v>
      </c>
    </row>
    <row r="40" spans="1:19" ht="17.399999999999999" thickTop="1" thickBot="1" x14ac:dyDescent="0.35">
      <c r="A40" s="230" t="s">
        <v>15</v>
      </c>
      <c r="B40" s="103">
        <v>6</v>
      </c>
      <c r="C40" s="58"/>
      <c r="D40" s="59">
        <v>7</v>
      </c>
      <c r="E40" s="64"/>
      <c r="F40" s="59">
        <v>8</v>
      </c>
      <c r="G40" s="64"/>
      <c r="H40" s="59">
        <v>9</v>
      </c>
      <c r="I40" s="64"/>
      <c r="J40" s="59">
        <v>10</v>
      </c>
      <c r="K40" s="64"/>
      <c r="L40" s="59">
        <v>11</v>
      </c>
      <c r="M40" s="66"/>
      <c r="N40" s="59">
        <v>12</v>
      </c>
      <c r="O40" s="69"/>
      <c r="P40" s="207">
        <f t="shared" si="0"/>
        <v>0</v>
      </c>
      <c r="Q40" s="201">
        <f t="shared" si="1"/>
        <v>0</v>
      </c>
      <c r="R40" s="91">
        <v>37</v>
      </c>
    </row>
    <row r="41" spans="1:19" ht="17.399999999999999" thickTop="1" thickBot="1" x14ac:dyDescent="0.35">
      <c r="A41" s="225" t="s">
        <v>7</v>
      </c>
      <c r="B41" s="123">
        <v>13</v>
      </c>
      <c r="C41" s="86"/>
      <c r="D41" s="56">
        <v>14</v>
      </c>
      <c r="E41" s="74"/>
      <c r="F41" s="56">
        <v>15</v>
      </c>
      <c r="G41" s="74"/>
      <c r="H41" s="56">
        <v>16</v>
      </c>
      <c r="I41" s="74"/>
      <c r="J41" s="56">
        <v>17</v>
      </c>
      <c r="K41" s="74"/>
      <c r="L41" s="32">
        <v>18</v>
      </c>
      <c r="M41" s="74"/>
      <c r="N41" s="123">
        <v>19</v>
      </c>
      <c r="O41" s="75"/>
      <c r="P41" s="207">
        <f t="shared" si="0"/>
        <v>0</v>
      </c>
      <c r="Q41" s="201">
        <f t="shared" si="1"/>
        <v>0</v>
      </c>
      <c r="R41" s="91">
        <v>38</v>
      </c>
    </row>
    <row r="42" spans="1:19" ht="17.399999999999999" thickTop="1" thickBot="1" x14ac:dyDescent="0.35">
      <c r="A42" s="225" t="s">
        <v>16</v>
      </c>
      <c r="B42" s="123">
        <v>20</v>
      </c>
      <c r="C42" s="86"/>
      <c r="D42" s="56">
        <v>21</v>
      </c>
      <c r="E42" s="74"/>
      <c r="F42" s="56">
        <v>22</v>
      </c>
      <c r="G42" s="74"/>
      <c r="H42" s="56">
        <v>23</v>
      </c>
      <c r="I42" s="74"/>
      <c r="J42" s="52">
        <v>24</v>
      </c>
      <c r="K42" s="70"/>
      <c r="L42" s="52">
        <v>25</v>
      </c>
      <c r="M42" s="70"/>
      <c r="N42" s="52">
        <v>26</v>
      </c>
      <c r="O42" s="71"/>
      <c r="P42" s="208">
        <f t="shared" si="0"/>
        <v>0</v>
      </c>
      <c r="Q42" s="203">
        <f t="shared" si="1"/>
        <v>0</v>
      </c>
      <c r="R42" s="91">
        <v>39</v>
      </c>
    </row>
    <row r="43" spans="1:19" ht="17.399999999999999" thickTop="1" thickBot="1" x14ac:dyDescent="0.35">
      <c r="A43" s="225" t="s">
        <v>17</v>
      </c>
      <c r="B43" s="218">
        <v>27</v>
      </c>
      <c r="C43" s="122"/>
      <c r="D43" s="125">
        <v>28</v>
      </c>
      <c r="E43" s="228"/>
      <c r="F43" s="125">
        <v>29</v>
      </c>
      <c r="G43" s="228"/>
      <c r="H43" s="125">
        <v>30</v>
      </c>
      <c r="I43" s="126"/>
      <c r="J43" s="55">
        <v>1</v>
      </c>
      <c r="K43" s="64"/>
      <c r="L43" s="59">
        <v>2</v>
      </c>
      <c r="M43" s="87"/>
      <c r="N43" s="59">
        <v>3</v>
      </c>
      <c r="O43" s="64"/>
      <c r="P43" s="157">
        <f t="shared" si="0"/>
        <v>0</v>
      </c>
      <c r="Q43" s="138">
        <f t="shared" si="1"/>
        <v>0</v>
      </c>
      <c r="R43" s="91">
        <v>40</v>
      </c>
    </row>
    <row r="44" spans="1:19" ht="17.399999999999999" thickTop="1" thickBot="1" x14ac:dyDescent="0.35">
      <c r="A44" s="230"/>
      <c r="B44" s="40">
        <v>4</v>
      </c>
      <c r="C44" s="58"/>
      <c r="D44" s="59">
        <v>5</v>
      </c>
      <c r="E44" s="66"/>
      <c r="F44" s="57">
        <v>6</v>
      </c>
      <c r="G44" s="66"/>
      <c r="H44" s="57">
        <v>7</v>
      </c>
      <c r="I44" s="66"/>
      <c r="J44" s="57">
        <v>8</v>
      </c>
      <c r="K44" s="66"/>
      <c r="L44" s="57">
        <v>9</v>
      </c>
      <c r="M44" s="66"/>
      <c r="N44" s="57">
        <v>10</v>
      </c>
      <c r="O44" s="72"/>
      <c r="P44" s="157">
        <f t="shared" si="0"/>
        <v>0</v>
      </c>
      <c r="Q44" s="132">
        <f t="shared" si="1"/>
        <v>0</v>
      </c>
      <c r="R44" s="91">
        <v>41</v>
      </c>
    </row>
    <row r="45" spans="1:19" ht="17.399999999999999" thickTop="1" thickBot="1" x14ac:dyDescent="0.35">
      <c r="A45" s="225" t="s">
        <v>18</v>
      </c>
      <c r="B45" s="40">
        <v>11</v>
      </c>
      <c r="C45" s="58"/>
      <c r="D45" s="53">
        <v>12</v>
      </c>
      <c r="E45" s="68"/>
      <c r="F45" s="53">
        <v>13</v>
      </c>
      <c r="G45" s="68"/>
      <c r="H45" s="56">
        <v>14</v>
      </c>
      <c r="I45" s="74"/>
      <c r="J45" s="56">
        <v>15</v>
      </c>
      <c r="K45" s="74"/>
      <c r="L45" s="56">
        <v>16</v>
      </c>
      <c r="M45" s="74"/>
      <c r="N45" s="56">
        <v>17</v>
      </c>
      <c r="O45" s="75"/>
      <c r="P45" s="157">
        <f t="shared" si="0"/>
        <v>0</v>
      </c>
      <c r="Q45" s="132">
        <f t="shared" si="1"/>
        <v>0</v>
      </c>
      <c r="R45" s="117">
        <v>42</v>
      </c>
      <c r="S45" s="118"/>
    </row>
    <row r="46" spans="1:19" ht="17.399999999999999" thickTop="1" thickBot="1" x14ac:dyDescent="0.35">
      <c r="A46" s="225" t="s">
        <v>19</v>
      </c>
      <c r="B46" s="39">
        <v>18</v>
      </c>
      <c r="C46" s="86"/>
      <c r="D46" s="56">
        <v>19</v>
      </c>
      <c r="E46" s="74"/>
      <c r="F46" s="56">
        <v>20</v>
      </c>
      <c r="G46" s="124"/>
      <c r="H46" s="53">
        <v>21</v>
      </c>
      <c r="I46" s="68"/>
      <c r="J46" s="56">
        <v>22</v>
      </c>
      <c r="K46" s="74"/>
      <c r="L46" s="56">
        <v>23</v>
      </c>
      <c r="M46" s="74"/>
      <c r="N46" s="56">
        <v>24</v>
      </c>
      <c r="O46" s="75"/>
      <c r="P46" s="157">
        <f t="shared" si="0"/>
        <v>0</v>
      </c>
      <c r="Q46" s="132">
        <f t="shared" si="1"/>
        <v>0</v>
      </c>
      <c r="R46" s="91">
        <v>43</v>
      </c>
      <c r="S46" s="48"/>
    </row>
    <row r="47" spans="1:19" ht="17.399999999999999" thickTop="1" thickBot="1" x14ac:dyDescent="0.35">
      <c r="A47" s="229" t="s">
        <v>17</v>
      </c>
      <c r="B47" s="93">
        <v>25</v>
      </c>
      <c r="C47" s="51"/>
      <c r="D47" s="52">
        <v>26</v>
      </c>
      <c r="E47" s="70"/>
      <c r="F47" s="52">
        <v>27</v>
      </c>
      <c r="G47" s="77"/>
      <c r="H47" s="52">
        <v>28</v>
      </c>
      <c r="I47" s="77"/>
      <c r="J47" s="52">
        <v>29</v>
      </c>
      <c r="K47" s="77"/>
      <c r="L47" s="52">
        <v>30</v>
      </c>
      <c r="M47" s="77"/>
      <c r="N47" s="52">
        <v>31</v>
      </c>
      <c r="O47" s="71"/>
      <c r="P47" s="162">
        <f t="shared" si="0"/>
        <v>0</v>
      </c>
      <c r="Q47" s="136">
        <f>P47+Q46</f>
        <v>0</v>
      </c>
      <c r="R47" s="91">
        <v>44</v>
      </c>
    </row>
    <row r="48" spans="1:19" ht="17.399999999999999" thickTop="1" thickBot="1" x14ac:dyDescent="0.35">
      <c r="A48" s="225"/>
      <c r="B48" s="103">
        <v>1</v>
      </c>
      <c r="C48" s="109"/>
      <c r="D48" s="59">
        <v>2</v>
      </c>
      <c r="E48" s="87"/>
      <c r="F48" s="59">
        <v>3</v>
      </c>
      <c r="G48" s="64"/>
      <c r="H48" s="59">
        <v>4</v>
      </c>
      <c r="I48" s="64"/>
      <c r="J48" s="59">
        <v>5</v>
      </c>
      <c r="K48" s="64"/>
      <c r="L48" s="59">
        <v>6</v>
      </c>
      <c r="M48" s="64"/>
      <c r="N48" s="59">
        <v>7</v>
      </c>
      <c r="O48" s="72"/>
      <c r="P48" s="204">
        <f t="shared" si="0"/>
        <v>0</v>
      </c>
      <c r="Q48" s="210">
        <f t="shared" si="1"/>
        <v>0</v>
      </c>
      <c r="R48" s="91">
        <v>45</v>
      </c>
    </row>
    <row r="49" spans="1:21" ht="17.399999999999999" thickTop="1" thickBot="1" x14ac:dyDescent="0.35">
      <c r="A49" s="225" t="s">
        <v>5</v>
      </c>
      <c r="B49" s="103">
        <v>8</v>
      </c>
      <c r="C49" s="58"/>
      <c r="D49" s="59">
        <v>9</v>
      </c>
      <c r="E49" s="64"/>
      <c r="F49" s="53">
        <v>10</v>
      </c>
      <c r="G49" s="68"/>
      <c r="H49" s="53">
        <v>11</v>
      </c>
      <c r="I49" s="68"/>
      <c r="J49" s="53">
        <v>12</v>
      </c>
      <c r="K49" s="68"/>
      <c r="L49" s="56">
        <v>13</v>
      </c>
      <c r="M49" s="74"/>
      <c r="N49" s="56">
        <v>14</v>
      </c>
      <c r="O49" s="75"/>
      <c r="P49" s="206">
        <f t="shared" si="0"/>
        <v>0</v>
      </c>
      <c r="Q49" s="201">
        <f t="shared" si="1"/>
        <v>0</v>
      </c>
      <c r="R49" s="100">
        <v>46</v>
      </c>
    </row>
    <row r="50" spans="1:21" ht="17.399999999999999" thickTop="1" thickBot="1" x14ac:dyDescent="0.35">
      <c r="A50" s="225" t="s">
        <v>18</v>
      </c>
      <c r="B50" s="123">
        <v>15</v>
      </c>
      <c r="C50" s="86"/>
      <c r="D50" s="56">
        <v>16</v>
      </c>
      <c r="E50" s="74"/>
      <c r="F50" s="56">
        <v>17</v>
      </c>
      <c r="G50" s="74"/>
      <c r="H50" s="56">
        <v>18</v>
      </c>
      <c r="I50" s="74"/>
      <c r="J50" s="56">
        <v>19</v>
      </c>
      <c r="K50" s="124"/>
      <c r="L50" s="53">
        <v>20</v>
      </c>
      <c r="M50" s="68"/>
      <c r="N50" s="56">
        <v>21</v>
      </c>
      <c r="O50" s="75"/>
      <c r="P50" s="215">
        <f t="shared" si="0"/>
        <v>0</v>
      </c>
      <c r="Q50" s="209">
        <f t="shared" si="1"/>
        <v>0</v>
      </c>
      <c r="R50" s="91">
        <v>47</v>
      </c>
    </row>
    <row r="51" spans="1:21" ht="17.399999999999999" thickTop="1" thickBot="1" x14ac:dyDescent="0.35">
      <c r="A51" s="225" t="s">
        <v>20</v>
      </c>
      <c r="B51" s="219">
        <v>22</v>
      </c>
      <c r="C51" s="114"/>
      <c r="D51" s="53">
        <v>23</v>
      </c>
      <c r="E51" s="68"/>
      <c r="F51" s="56">
        <v>24</v>
      </c>
      <c r="G51" s="74"/>
      <c r="H51" s="56">
        <v>25</v>
      </c>
      <c r="I51" s="74"/>
      <c r="J51" s="56">
        <v>26</v>
      </c>
      <c r="K51" s="74"/>
      <c r="L51" s="56">
        <v>27</v>
      </c>
      <c r="M51" s="74"/>
      <c r="N51" s="56">
        <v>28</v>
      </c>
      <c r="O51" s="75"/>
      <c r="P51" s="216">
        <f t="shared" si="0"/>
        <v>0</v>
      </c>
      <c r="Q51" s="203">
        <f t="shared" si="1"/>
        <v>0</v>
      </c>
      <c r="R51" s="91">
        <v>48</v>
      </c>
    </row>
    <row r="52" spans="1:21" ht="17.399999999999999" thickTop="1" thickBot="1" x14ac:dyDescent="0.35">
      <c r="A52" s="229"/>
      <c r="B52" s="218">
        <v>29</v>
      </c>
      <c r="C52" s="51"/>
      <c r="D52" s="52">
        <v>30</v>
      </c>
      <c r="E52" s="71"/>
      <c r="F52" s="55">
        <v>1</v>
      </c>
      <c r="G52" s="63"/>
      <c r="H52" s="54">
        <v>2</v>
      </c>
      <c r="I52" s="63"/>
      <c r="J52" s="88">
        <v>3</v>
      </c>
      <c r="K52" s="63"/>
      <c r="L52" s="54">
        <v>4</v>
      </c>
      <c r="M52" s="63"/>
      <c r="N52" s="54">
        <v>5</v>
      </c>
      <c r="O52" s="65"/>
      <c r="P52" s="232">
        <f t="shared" si="0"/>
        <v>0</v>
      </c>
      <c r="Q52" s="233">
        <f t="shared" si="1"/>
        <v>0</v>
      </c>
      <c r="R52" s="91">
        <v>49</v>
      </c>
    </row>
    <row r="53" spans="1:21" ht="17.399999999999999" thickTop="1" thickBot="1" x14ac:dyDescent="0.35">
      <c r="A53" s="225" t="s">
        <v>21</v>
      </c>
      <c r="B53" s="40">
        <v>6</v>
      </c>
      <c r="C53" s="58"/>
      <c r="D53" s="59">
        <v>7</v>
      </c>
      <c r="E53" s="64"/>
      <c r="F53" s="59">
        <v>8</v>
      </c>
      <c r="G53" s="64"/>
      <c r="H53" s="59">
        <v>9</v>
      </c>
      <c r="I53" s="64"/>
      <c r="J53" s="53">
        <v>10</v>
      </c>
      <c r="K53" s="68"/>
      <c r="L53" s="53">
        <v>11</v>
      </c>
      <c r="M53" s="68"/>
      <c r="N53" s="53">
        <v>12</v>
      </c>
      <c r="O53" s="69"/>
      <c r="P53" s="157">
        <f t="shared" si="0"/>
        <v>0</v>
      </c>
      <c r="Q53" s="132">
        <f t="shared" si="1"/>
        <v>0</v>
      </c>
      <c r="R53" s="91">
        <v>50</v>
      </c>
    </row>
    <row r="54" spans="1:21" ht="17.399999999999999" thickTop="1" thickBot="1" x14ac:dyDescent="0.35">
      <c r="A54" s="225" t="s">
        <v>7</v>
      </c>
      <c r="B54" s="38">
        <v>13</v>
      </c>
      <c r="C54" s="58"/>
      <c r="D54" s="56">
        <v>14</v>
      </c>
      <c r="E54" s="74"/>
      <c r="F54" s="56">
        <v>15</v>
      </c>
      <c r="G54" s="74"/>
      <c r="H54" s="56">
        <v>16</v>
      </c>
      <c r="I54" s="74"/>
      <c r="J54" s="56">
        <v>17</v>
      </c>
      <c r="K54" s="74"/>
      <c r="L54" s="56">
        <v>18</v>
      </c>
      <c r="M54" s="74"/>
      <c r="N54" s="56">
        <v>19</v>
      </c>
      <c r="O54" s="75"/>
      <c r="P54" s="162">
        <f t="shared" si="0"/>
        <v>0</v>
      </c>
      <c r="Q54" s="135">
        <f t="shared" si="1"/>
        <v>0</v>
      </c>
      <c r="R54" s="91">
        <v>51</v>
      </c>
    </row>
    <row r="55" spans="1:21" ht="17.399999999999999" thickTop="1" thickBot="1" x14ac:dyDescent="0.35">
      <c r="A55" s="225" t="s">
        <v>19</v>
      </c>
      <c r="B55" s="39">
        <v>20</v>
      </c>
      <c r="C55" s="127"/>
      <c r="D55" s="56">
        <v>21</v>
      </c>
      <c r="E55" s="74"/>
      <c r="F55" s="56">
        <v>22</v>
      </c>
      <c r="G55" s="74"/>
      <c r="H55" s="56">
        <v>23</v>
      </c>
      <c r="I55" s="74"/>
      <c r="J55" s="56">
        <v>24</v>
      </c>
      <c r="K55" s="74"/>
      <c r="L55" s="52">
        <v>25</v>
      </c>
      <c r="M55" s="70"/>
      <c r="N55" s="52">
        <v>26</v>
      </c>
      <c r="O55" s="77"/>
      <c r="P55" s="128">
        <f t="shared" si="0"/>
        <v>0</v>
      </c>
      <c r="Q55" s="133">
        <f>P55+Q54</f>
        <v>0</v>
      </c>
      <c r="R55" s="119">
        <v>52</v>
      </c>
      <c r="U55" s="96" t="s">
        <v>41</v>
      </c>
    </row>
    <row r="56" spans="1:21" ht="17.399999999999999" thickTop="1" thickBot="1" x14ac:dyDescent="0.35">
      <c r="A56" s="229"/>
      <c r="B56" s="93">
        <v>27</v>
      </c>
      <c r="C56" s="51"/>
      <c r="D56" s="52">
        <v>28</v>
      </c>
      <c r="E56" s="77"/>
      <c r="F56" s="192">
        <v>29</v>
      </c>
      <c r="G56" s="193"/>
      <c r="H56" s="192">
        <v>30</v>
      </c>
      <c r="I56" s="193"/>
      <c r="J56" s="192">
        <v>31</v>
      </c>
      <c r="K56" s="191"/>
      <c r="L56" s="194"/>
      <c r="M56" s="129"/>
      <c r="N56" s="130"/>
      <c r="O56" s="236"/>
      <c r="P56" s="98">
        <f>SUM(C56,E56,G56,I56,K56)</f>
        <v>0</v>
      </c>
      <c r="Q56" s="139">
        <f>P56+Q55</f>
        <v>0</v>
      </c>
      <c r="R56" s="91">
        <v>53</v>
      </c>
      <c r="U56" s="96" t="s">
        <v>42</v>
      </c>
    </row>
    <row r="57" spans="1:21" ht="17.399999999999999" thickTop="1" thickBot="1" x14ac:dyDescent="0.35">
      <c r="A57" s="21"/>
      <c r="B57" s="62"/>
      <c r="C57" s="61"/>
      <c r="D57" s="2"/>
      <c r="E57" s="2"/>
      <c r="F57" s="4"/>
      <c r="G57" s="4"/>
      <c r="H57" s="4"/>
      <c r="I57" s="4"/>
      <c r="J57" s="4"/>
      <c r="K57" s="4"/>
      <c r="L57" s="2"/>
      <c r="M57" s="2"/>
      <c r="N57" s="179" t="s">
        <v>22</v>
      </c>
      <c r="O57" s="180"/>
      <c r="P57" s="181"/>
      <c r="Q57" s="139">
        <f>Q56+P56-(C4+G56+I56+K56+M56)</f>
        <v>0</v>
      </c>
      <c r="U57" s="97" t="s">
        <v>43</v>
      </c>
    </row>
    <row r="58" spans="1:21" ht="15.6" thickTop="1" thickBot="1" x14ac:dyDescent="0.35">
      <c r="A58" s="21"/>
      <c r="B58" s="22"/>
      <c r="C58" s="3"/>
      <c r="D58" s="4"/>
      <c r="E58" s="4"/>
      <c r="F58" s="5" t="s">
        <v>29</v>
      </c>
      <c r="G58" s="5"/>
      <c r="H58" s="4"/>
      <c r="I58" s="4"/>
      <c r="J58" s="4"/>
      <c r="K58" s="4"/>
      <c r="L58" s="4"/>
      <c r="M58" s="4"/>
      <c r="N58" s="4"/>
      <c r="O58" s="4"/>
      <c r="P58" s="6"/>
      <c r="Q58" s="7"/>
      <c r="U58" s="94">
        <f>MAX(C4:C56)</f>
        <v>0</v>
      </c>
    </row>
    <row r="59" spans="1:21" ht="15.6" thickTop="1" thickBot="1" x14ac:dyDescent="0.35">
      <c r="A59" s="45" t="s">
        <v>45</v>
      </c>
      <c r="B59" s="46"/>
      <c r="C59" s="8"/>
      <c r="D59" s="48"/>
      <c r="E59" s="92">
        <f>Q57</f>
        <v>0</v>
      </c>
      <c r="F59" s="8"/>
      <c r="G59" s="8"/>
      <c r="H59" s="8"/>
      <c r="I59" s="8"/>
      <c r="J59" s="8"/>
      <c r="K59" s="8"/>
      <c r="L59" s="8" t="s">
        <v>48</v>
      </c>
      <c r="M59" s="8"/>
      <c r="N59" s="10"/>
      <c r="O59" s="10"/>
      <c r="P59" s="10"/>
      <c r="Q59" s="92">
        <f>MAX(U58:U64)</f>
        <v>0</v>
      </c>
      <c r="U59" s="94">
        <f>MAX(E4:E56)</f>
        <v>0</v>
      </c>
    </row>
    <row r="60" spans="1:21" ht="15.6" thickTop="1" thickBot="1" x14ac:dyDescent="0.35">
      <c r="A60" s="45" t="s">
        <v>46</v>
      </c>
      <c r="B60" s="46"/>
      <c r="C60" s="8"/>
      <c r="D60" s="24"/>
      <c r="E60" s="44"/>
      <c r="F60" s="8"/>
      <c r="G60" s="8"/>
      <c r="H60" s="8"/>
      <c r="I60" s="8"/>
      <c r="J60" s="8"/>
      <c r="K60" s="8"/>
      <c r="L60" s="8" t="s">
        <v>49</v>
      </c>
      <c r="M60" s="8"/>
      <c r="N60" s="10"/>
      <c r="O60" s="10"/>
      <c r="P60" s="10"/>
      <c r="Q60" s="43"/>
      <c r="U60" s="94">
        <f>MAX(G4:G56)</f>
        <v>0</v>
      </c>
    </row>
    <row r="61" spans="1:21" ht="15.6" thickTop="1" thickBot="1" x14ac:dyDescent="0.35">
      <c r="A61" s="23"/>
      <c r="B61" s="24" t="s">
        <v>23</v>
      </c>
      <c r="C61" s="8"/>
      <c r="D61" s="49"/>
      <c r="E61" s="47">
        <f>ABS(E59-E60)</f>
        <v>0</v>
      </c>
      <c r="F61" s="41"/>
      <c r="G61" s="8"/>
      <c r="H61" s="8"/>
      <c r="I61" s="8"/>
      <c r="J61" s="8"/>
      <c r="K61" s="8"/>
      <c r="L61" s="8"/>
      <c r="M61" s="8"/>
      <c r="N61" s="8" t="s">
        <v>24</v>
      </c>
      <c r="O61" s="8"/>
      <c r="P61" s="10"/>
      <c r="Q61" s="9">
        <f>ABS(Q59-Q60)</f>
        <v>0</v>
      </c>
      <c r="U61" s="94">
        <f>MAX(I5:I56)</f>
        <v>0</v>
      </c>
    </row>
    <row r="62" spans="1:21" ht="15.6" thickTop="1" thickBot="1" x14ac:dyDescent="0.35">
      <c r="A62" s="23"/>
      <c r="B62" s="24"/>
      <c r="C62" s="8"/>
      <c r="D62" s="8"/>
      <c r="E62" s="42"/>
      <c r="F62" s="167" t="s">
        <v>25</v>
      </c>
      <c r="G62" s="168"/>
      <c r="H62" s="167" t="s">
        <v>26</v>
      </c>
      <c r="I62" s="168"/>
      <c r="J62" s="8"/>
      <c r="K62" s="8"/>
      <c r="L62" s="8"/>
      <c r="M62" s="8"/>
      <c r="N62" s="10"/>
      <c r="O62" s="10"/>
      <c r="P62" s="10"/>
      <c r="Q62" s="11"/>
      <c r="U62" s="94">
        <f>MAX(K4:K56)</f>
        <v>0</v>
      </c>
    </row>
    <row r="63" spans="1:21" ht="15.6" thickTop="1" thickBot="1" x14ac:dyDescent="0.35">
      <c r="A63" s="171" t="s">
        <v>52</v>
      </c>
      <c r="B63" s="172"/>
      <c r="C63" s="172"/>
      <c r="D63" s="101"/>
      <c r="E63" s="101"/>
      <c r="F63" s="169"/>
      <c r="G63" s="170"/>
      <c r="H63" s="169"/>
      <c r="I63" s="170"/>
      <c r="J63" s="8"/>
      <c r="K63" s="8"/>
      <c r="L63" s="8" t="s">
        <v>50</v>
      </c>
      <c r="M63" s="8"/>
      <c r="N63" s="12"/>
      <c r="O63" s="12"/>
      <c r="P63" s="13"/>
      <c r="Q63" s="92">
        <f>MAX(P4:P56)</f>
        <v>0</v>
      </c>
      <c r="U63" s="94">
        <f>MAX(M4:M56)</f>
        <v>0</v>
      </c>
    </row>
    <row r="64" spans="1:21" ht="15.6" thickTop="1" thickBot="1" x14ac:dyDescent="0.35">
      <c r="A64" s="171" t="s">
        <v>47</v>
      </c>
      <c r="B64" s="172"/>
      <c r="C64" s="172"/>
      <c r="D64" s="8"/>
      <c r="E64" s="8"/>
      <c r="F64" s="169"/>
      <c r="G64" s="170"/>
      <c r="H64" s="169"/>
      <c r="I64" s="170"/>
      <c r="J64" s="8"/>
      <c r="K64" s="8"/>
      <c r="L64" s="8" t="s">
        <v>51</v>
      </c>
      <c r="M64" s="8"/>
      <c r="N64" s="12"/>
      <c r="O64" s="12"/>
      <c r="P64" s="13"/>
      <c r="Q64" s="43"/>
      <c r="U64" s="95">
        <f>MAX(O4:O56)</f>
        <v>0</v>
      </c>
    </row>
    <row r="65" spans="1:17" ht="15.6" thickTop="1" thickBot="1" x14ac:dyDescent="0.35">
      <c r="A65" s="25"/>
      <c r="B65" s="24" t="s">
        <v>23</v>
      </c>
      <c r="C65" s="8"/>
      <c r="D65" s="4"/>
      <c r="E65" s="4"/>
      <c r="F65" s="14"/>
      <c r="G65" s="14"/>
      <c r="H65" s="173">
        <f>ABS(H63-H64)</f>
        <v>0</v>
      </c>
      <c r="I65" s="174"/>
      <c r="J65" s="4"/>
      <c r="K65" s="4"/>
      <c r="L65" s="4"/>
      <c r="M65" s="4"/>
      <c r="N65" s="8" t="s">
        <v>23</v>
      </c>
      <c r="O65" s="8"/>
      <c r="P65" s="11"/>
      <c r="Q65" s="9">
        <f>ABS(Q63-Q64)</f>
        <v>0</v>
      </c>
    </row>
    <row r="66" spans="1:17" ht="15.6" thickTop="1" thickBot="1" x14ac:dyDescent="0.35">
      <c r="A66" s="26"/>
      <c r="B66" s="27"/>
      <c r="C66" s="89"/>
      <c r="D66" s="15"/>
      <c r="E66" s="15"/>
      <c r="F66" s="15"/>
      <c r="G66" s="15"/>
      <c r="H66" s="15"/>
      <c r="I66" s="15"/>
      <c r="J66" s="15"/>
      <c r="K66" s="15"/>
      <c r="L66" s="165"/>
      <c r="M66" s="165"/>
      <c r="N66" s="166"/>
      <c r="O66" s="15"/>
      <c r="P66" s="15"/>
      <c r="Q66" s="16"/>
    </row>
    <row r="67" spans="1:17" ht="15" thickTop="1" x14ac:dyDescent="0.3"/>
  </sheetData>
  <sheetProtection algorithmName="SHA-512" hashValue="cbK5G72T2hoCKY64Sp90gTBokzZ546WV2K4wdZFd/OHaWBxxn+UFk3+1W0yfdNAJ6TFs88ePsRG9WZmcJgx4Pw==" saltValue="PnCQNlTjY57jGSUly6ki8w==" spinCount="100000" sheet="1"/>
  <mergeCells count="13">
    <mergeCell ref="A63:C63"/>
    <mergeCell ref="A64:C64"/>
    <mergeCell ref="H65:I65"/>
    <mergeCell ref="D1:P1"/>
    <mergeCell ref="H2:J2"/>
    <mergeCell ref="N57:P57"/>
    <mergeCell ref="L66:N66"/>
    <mergeCell ref="F62:G62"/>
    <mergeCell ref="F63:G63"/>
    <mergeCell ref="F64:G64"/>
    <mergeCell ref="H62:I62"/>
    <mergeCell ref="H63:I63"/>
    <mergeCell ref="H64:I64"/>
  </mergeCells>
  <phoneticPr fontId="14" type="noConversion"/>
  <printOptions horizontalCentered="1"/>
  <pageMargins left="0.25" right="0.25" top="0.25" bottom="0.25" header="0.25" footer="0.25"/>
  <pageSetup paperSize="5" scale="83"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14" type="noConversion"/>
  <pageMargins left="0.7" right="0.7" top="0.75" bottom="0.75" header="0.3" footer="0.3"/>
  <pageSetup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14" type="noConversion"/>
  <pageMargins left="0.7" right="0.7" top="0.75" bottom="0.75" header="0.3" footer="0.3"/>
  <pageSetup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election activeCell="D17" sqref="D17"/>
    </sheetView>
  </sheetViews>
  <sheetFormatPr defaultRowHeight="14.4" x14ac:dyDescent="0.3"/>
  <cols>
    <col min="1" max="1" width="1.109375" customWidth="1"/>
    <col min="2" max="2" width="64.44140625" customWidth="1"/>
    <col min="3" max="3" width="1.5546875" customWidth="1"/>
    <col min="4" max="4" width="5.5546875" customWidth="1"/>
    <col min="5" max="6" width="16" customWidth="1"/>
  </cols>
  <sheetData>
    <row r="1" spans="2:6" x14ac:dyDescent="0.3">
      <c r="B1" s="78" t="s">
        <v>31</v>
      </c>
      <c r="C1" s="78"/>
      <c r="D1" s="82"/>
      <c r="E1" s="82"/>
      <c r="F1" s="82"/>
    </row>
    <row r="2" spans="2:6" x14ac:dyDescent="0.3">
      <c r="B2" s="78" t="s">
        <v>32</v>
      </c>
      <c r="C2" s="78"/>
      <c r="D2" s="82"/>
      <c r="E2" s="82"/>
      <c r="F2" s="82"/>
    </row>
    <row r="3" spans="2:6" x14ac:dyDescent="0.3">
      <c r="B3" s="79"/>
      <c r="C3" s="79"/>
      <c r="D3" s="83"/>
      <c r="E3" s="83"/>
      <c r="F3" s="83"/>
    </row>
    <row r="4" spans="2:6" ht="57.6" x14ac:dyDescent="0.3">
      <c r="B4" s="79" t="s">
        <v>33</v>
      </c>
      <c r="C4" s="79"/>
      <c r="D4" s="83"/>
      <c r="E4" s="83"/>
      <c r="F4" s="83"/>
    </row>
    <row r="5" spans="2:6" x14ac:dyDescent="0.3">
      <c r="B5" s="79"/>
      <c r="C5" s="79"/>
      <c r="D5" s="83"/>
      <c r="E5" s="83"/>
      <c r="F5" s="83"/>
    </row>
    <row r="6" spans="2:6" x14ac:dyDescent="0.3">
      <c r="B6" s="78" t="s">
        <v>34</v>
      </c>
      <c r="C6" s="78"/>
      <c r="D6" s="82"/>
      <c r="E6" s="82" t="s">
        <v>35</v>
      </c>
      <c r="F6" s="82" t="s">
        <v>36</v>
      </c>
    </row>
    <row r="7" spans="2:6" ht="15" thickBot="1" x14ac:dyDescent="0.35">
      <c r="B7" s="79"/>
      <c r="C7" s="79"/>
      <c r="D7" s="83"/>
      <c r="E7" s="83"/>
      <c r="F7" s="83"/>
    </row>
    <row r="8" spans="2:6" ht="43.8" thickBot="1" x14ac:dyDescent="0.35">
      <c r="B8" s="80" t="s">
        <v>37</v>
      </c>
      <c r="C8" s="81"/>
      <c r="D8" s="84"/>
      <c r="E8" s="84">
        <v>13</v>
      </c>
      <c r="F8" s="85" t="s">
        <v>38</v>
      </c>
    </row>
    <row r="9" spans="2:6" x14ac:dyDescent="0.3">
      <c r="B9" s="79"/>
      <c r="C9" s="79"/>
      <c r="D9" s="83"/>
      <c r="E9" s="83"/>
      <c r="F9" s="83"/>
    </row>
  </sheetData>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dc:creator>
  <cp:lastModifiedBy>Calvin Hughes</cp:lastModifiedBy>
  <cp:lastPrinted>2019-01-12T17:28:17Z</cp:lastPrinted>
  <dcterms:created xsi:type="dcterms:W3CDTF">2011-01-03T07:31:23Z</dcterms:created>
  <dcterms:modified xsi:type="dcterms:W3CDTF">2020-12-27T20:07:01Z</dcterms:modified>
  <cp:contentStatus/>
</cp:coreProperties>
</file>